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<sst xmlns="http://schemas.openxmlformats.org/spreadsheetml/2006/main">
  <si>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</si>
  <si>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</si>
  <si>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</si>
  <si>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</si>
  <si>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</si>
  <si>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</si>
  <si>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</si>
  <si>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17.04.2023 10:43:00 ��: 10.07.2024 10:43:00</t>
  </si>
  <si>
    <t>�.�. �������</t>
  </si>
  <si>
    <t>�������� �����: 2F8A70FFE6A28171AB0F2ADC4A9555E506FF6F61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</si>
  <si>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</si>
  <si>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</si>
  <si>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</si>
  <si>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</si>
  <si>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15.12.2023 13:23:25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</si>
  <si>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</si>
  <si>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</si>
  <si>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</si>
  <si>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</si>
  <si>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</si>
  <si>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</si>
  <si>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</t>
  </si>
  <si>
    <t>14.12.2023</t>
  </si>
  <si>
    <t>����������:</t>
  </si>
  <si>
    <t>������ "��"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</si>
  <si>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</si>
  <si>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</si>
  <si>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</si>
  <si>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</si>
  <si>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</si>
  <si>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</si>
  <si>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</si>
  <si>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205�3898</t>
  </si>
  <si>
    <t>���</t>
  </si>
  <si>
    <t>6214007854</t>
  </si>
  <si>
    <t>���</t>
  </si>
  <si>
    <t>621401001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</si>
  <si>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</si>
  <si>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</si>
  <si>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</si>
  <si>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</si>
  <si>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</si>
  <si>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</si>
  <si>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</si>
  <si>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</si>
  <si>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</si>
  <si>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</si>
  <si>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</si>
  <si>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</si>
  <si>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</si>
  <si>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</si>
  <si>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</si>
  <si>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</si>
  <si>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</si>
  <si>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</si>
  <si>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</si>
  <si>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</si>
  <si>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</si>
  <si>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</si>
  <si>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</si>
  <si>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</si>
  <si>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</si>
  <si>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</si>
  <si>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</si>
  <si>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</si>
  <si>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</si>
  <si>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</si>
  <si>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</si>
  <si>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</si>
  <si>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</si>
  <si>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</si>
  <si>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</si>
  <si>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</si>
  <si>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</si>
  <si>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</si>
  <si>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</si>
  <si>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</si>
  <si>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</si>
  <si>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</si>
  <si>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</si>
  <si>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</si>
  <si>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</si>
  <si>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</si>
  <si>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</si>
  <si>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</si>
  <si>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</si>
  <si>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</si>
  <si>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</si>
  <si>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</si>
  <si>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</si>
  <si>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</si>
  <si>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</si>
  <si>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</si>
  <si>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</si>
  <si>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</si>
  <si>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</si>
  <si>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</si>
  <si>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</si>
  <si>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</si>
  <si>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</si>
  <si>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</si>
  <si>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</si>
  <si>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</si>
  <si>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</si>
  <si>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</si>
  <si>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</si>
  <si>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</si>
  <si>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</si>
  <si>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</si>
  <si>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</si>
  <si>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</si>
  <si>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</si>
  <si>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</si>
  <si>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</si>
  <si>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</si>
  <si>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</si>
  <si>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</si>
  <si>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</si>
  <si>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</si>
  <si>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</si>
  <si>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</si>
  <si>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</si>
  <si>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</si>
  <si>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</si>
  <si>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</si>
  <si>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</si>
  <si>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</si>
  <si>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</si>
  <si>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</si>
  <si>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</si>
  <si>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</si>
  <si>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</si>
  <si>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</si>
  <si>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</si>
  <si>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</si>
  <si>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</si>
  <si>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</si>
  <si>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</si>
  <si>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</si>
  <si>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</si>
  <si>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</si>
  <si>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</si>
  <si>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</si>
  <si>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</si>
  <si>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</si>
  <si>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</si>
  <si>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</si>
  <si>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</si>
  <si>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</si>
  <si>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</si>
  <si>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</si>
  <si>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</si>
  <si>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</si>
  <si>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</si>
  <si>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</si>
  <si>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</si>
  <si>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</si>
  <si>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</si>
  <si>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</si>
  <si>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</si>
  <si>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</si>
  <si>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</si>
  <si>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</si>
  <si>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</si>
  <si>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</si>
  <si>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</si>
  <si>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</si>
  <si>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</si>
  <si>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</si>
  <si>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</si>
  <si>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</si>
  <si>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</si>
  <si>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</si>
  <si>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</si>
  <si>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</si>
  <si>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</si>
  <si>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</si>
  <si>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</si>
  <si>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</si>
  <si>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</si>
  <si>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</si>
  <si>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</si>
  <si>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</si>
  <si>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</si>
  <si>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</si>
  <si>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</si>
  <si>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</si>
  <si>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</si>
  <si>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</si>
  <si>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</si>
  <si>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</si>
  <si>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</si>
  <si>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</si>
  <si>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</si>
  <si>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</si>
  <si>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</si>
  <si>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</si>
  <si>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</si>
  <si>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</si>
  <si>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</si>
  <si>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</si>
  <si>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</si>
  <si>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</si>
  <si>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</si>
  <si>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</si>
  <si>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</si>
  <si>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</si>
  <si>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</si>
  <si>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</si>
  <si>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</si>
  <si>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</si>
  <si>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</si>
  <si>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</si>
  <si>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</si>
  <si>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</si>
  <si>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</si>
  <si>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</si>
  <si>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</si>
  <si>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</si>
  <si>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</si>
  <si>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</si>
  <si>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</si>
  <si>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</si>
  <si>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</si>
  <si>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</si>
  <si>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</si>
  <si>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</si>
  <si>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</si>
  <si>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</si>
  <si>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</si>
  <si>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</si>
  <si>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</si>
  <si>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</si>
  <si>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</si>
  <si>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</si>
  <si>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</si>
  <si>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</si>
  <si>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</si>
  <si>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</si>
  <si>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</si>
  <si>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</si>
  <si>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</si>
  <si>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</si>
  <si>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</si>
  <si>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</si>
  <si>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</si>
  <si>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</si>
  <si>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</si>
  <si>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</si>
  <si>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</si>
  <si>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</si>
  <si>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</si>
  <si>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</si>
  <si>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</si>
  <si>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</si>
  <si>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</si>
  <si>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</si>
  <si>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</si>
  <si>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</si>
  <si>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</si>
  <si>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</si>
  <si>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</si>
  <si>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</si>
  <si>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</si>
  <si>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</si>
  <si>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</si>
  <si>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</si>
  <si>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</si>
  <si>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</si>
  <si>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</si>
  <si>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</si>
  <si>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</si>
  <si>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</si>
  <si>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</si>
  <si>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</si>
  <si>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</si>
  <si>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</si>
  <si>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</si>
  <si>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</si>
  <si>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</si>
  <si>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</si>
  <si>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</si>
  <si>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</si>
  <si>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</si>
  <si>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</si>
  <si>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</si>
  <si>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</si>
  <si>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+7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</si>
  <si>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</si>
  <si>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</si>
  <si>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</si>
  <si>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</si>
  <si>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</si>
  <si>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</si>
  <si>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</si>
  <si>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</si>
  <si>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</si>
  <si>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</si>
  <si>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</si>
  <si>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</si>
  <si>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15.12.2023 15:04:21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</si>
  <si>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</si>
  <si>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</si>
  <si>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</si>
  <si>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</si>
  <si>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</si>
  <si>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</si>
  <si>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</si>
  <si>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</si>
  <si>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</si>
  <si>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</si>
  <si>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</si>
  <si>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</si>
  <si>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</si>
  <si>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</si>
  <si>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</si>
  <si>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</si>
  <si>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</si>
  <si>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</si>
  <si>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</si>
  <si>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</si>
  <si>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</si>
  <si>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</si>
  <si>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</si>
  <si>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</si>
  <si>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</si>
  <si>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</si>
  <si>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 �� ������-�������������� � ���������� ������],</t>
  </si>
  <si>
    <t>[���], [���], [������� 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</si>
  <si>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</si>
  <si>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[���], [���], [����������� ��������� �� ������-���������������� ������],</t>
  </si>
  <si>
    <t>[�������������� ���������], [�������� �������������� ��������], [�������������],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</si>
  <si>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����������������� ��������],</t>
  </si>
  <si>
    <t>[������������ ����������� �������������], [���], [����������� �������� ����������],</t>
  </si>
  <si>
    <t>11</t>
  </si>
  <si>
    <t>[������������ ����������� �������������], [���], [���������� ������� ������],</t>
  </si>
  <si>
    <t>12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</si>
  <si>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���������������� ���������],</t>
  </si>
  <si>
    <t>13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</si>
  <si>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</si>
  <si>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14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</si>
  <si>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������-�������������� � ���������� ������],</t>
  </si>
  <si>
    <t>15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</si>
  <si>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��������],</t>
  </si>
  <si>
    <t>16</t>
  </si>
  <si>
    <t>[������������ ����������� �������������], [������ �������� ��������], [���������� �����������],</t>
  </si>
  <si>
    <t>17</t>
  </si>
  <si>
    <t>[������������ ����������� �������������], [������ �������� ��������], [���������� �������],</t>
  </si>
  <si>
    <t>18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</si>
  <si>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 �������������],</t>
  </si>
  <si>
    <t>19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</si>
  <si>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</si>
  <si>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21</t>
  </si>
  <si>
    <t>[������������ ����������� �������������], [������ �������� ��������], [���������� ������-������������ �������],</t>
  </si>
  <si>
    <t>22</t>
  </si>
  <si>
    <t>[������������ ����������� �������������], [������ �������� ��������], [������� ������],</t>
  </si>
  <si>
    <t>23</t>
  </si>
  <si>
    <t>[������������ ����������� �������������], [������ �������� ��������], [���������� �� ������ �����],</t>
  </si>
  <si>
    <t>24</t>
  </si>
  <si>
    <t>[������-��������������� ��������], [������ �������� ��������], [��������� ������� �����],</t>
  </si>
  <si>
    <t>25</t>
  </si>
  <si>
    <t>[����������� � ��������], [������ �������� ��������], [���������� �������],</t>
  </si>
  <si>
    <t>26</t>
  </si>
  <si>
    <t>[����������� � ��������], [������ �������� ��������], [���������� �������],</t>
  </si>
  <si>
    <t>27</t>
  </si>
  <si>
    <t>[����������� � ��������], [������ �������� ��������], [���������� �� ������],</t>
  </si>
  <si>
    <t>28</t>
  </si>
  <si>
    <t>[����������� � ��������], [������ �������� ��������], [���������-������],</t>
  </si>
  <si>
    <t>29</t>
  </si>
  <si>
    <t>[����������� � ��������], [������ �������� ��������], [���������],</t>
  </si>
  <si>
    <t>30</t>
  </si>
  <si>
    <t>[����������� � ��������], [������ �������� ��������], [���������],</t>
  </si>
  <si>
    <t>31</t>
  </si>
  <si>
    <t>[����������� � ��������], [������ �������� ��������], [���������� �� ��������],</t>
  </si>
  <si>
    <t>32</t>
  </si>
  <si>
    <t>[����������� � ��������], [������ �������� ��������], [��������� �������������],</t>
  </si>
  <si>
    <t>34</t>
  </si>
  <si>
    <t>[����������� � ��������], [������ �������� ��������], [�����������],</t>
  </si>
  <si>
    <t>35</t>
  </si>
  <si>
    <t>[����������� � ��������], [������ �������� ��������], [����������],</t>
  </si>
  <si>
    <t>37</t>
  </si>
  <si>
    <t>[����������� � ��������], [������ �������� ��������], [��������� ������������],</t>
  </si>
  <si>
    <t>38</t>
  </si>
  <si>
    <t>[����������� � ��������], [������ �������� ��������], [������������],</t>
  </si>
  <si>
    <t>39</t>
  </si>
  <si>
    <t>[����������� � ��������], [������ �������� ��������], [��������],</t>
  </si>
  <si>
    <t>40</t>
  </si>
  <si>
    <t>[����������� � ��������], [������ �������� ��������], [�������],</t>
  </si>
  <si>
    <t>41</t>
  </si>
  <si>
    <t>[����������� � ��������], [������ �������� ��������], [�������� ����������],</t>
  </si>
  <si>
    <t>43</t>
  </si>
  <si>
    <t>[������� �� ������������ � �������� ������� ������], [������ �������� ��������], [�������],</t>
  </si>
  <si>
    <t>44</t>
  </si>
  <si>
    <t>[������� �� ������������ � �������� ������� ������], [������ �������� ��������], [�����������],</t>
  </si>
  <si>
    <t>46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</si>
  <si>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</si>
  <si>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47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</si>
  <si>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</si>
  <si>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49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</si>
  <si>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���������],</t>
  </si>
  <si>
    <t>50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</si>
  <si>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 �������],</t>
  </si>
  <si>
    <t>51</t>
  </si>
  <si>
    <t>[������� �� ������������ � �������� ������� ������], [������ �������� ��������], [������� �� ������������ ������������ � ������� ������ � ����������],</t>
  </si>
  <si>
    <t>52</t>
  </si>
  <si>
    <t>[������� �� ������������ � �������� ������� ������], [������ �������� ��������], [��������],</t>
  </si>
  <si>
    <t>53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</si>
  <si>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</si>
  <si>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54</t>
  </si>
  <si>
    <t>[����], [������], [�����������],</t>
  </si>
  <si>
    <t>55</t>
  </si>
  <si>
    <t>[����], [������], [���������� �������],</t>
  </si>
  <si>
    <t>56</t>
  </si>
  <si>
    <t>[����], [������], [��������],</t>
  </si>
  <si>
    <t>57</t>
  </si>
  <si>
    <t>[������������ ����������� �������������], [������ �������� ��������], [��������� ������ ������],</t>
  </si>
  <si>
    <t>58</t>
  </si>
  <si>
    <t>[����], [������], [������� ��������������� �����������],</t>
  </si>
  <si>
    <t>59</t>
  </si>
  <si>
    <t>[����], [������], [������������ ����������� ����������],</t>
  </si>
  <si>
    <t>60</t>
  </si>
  <si>
    <t>[����], [������], [�������������-����������� ���],</t>
  </si>
  <si>
    <t>64</t>
  </si>
  <si>
    <t>[������ ������������� ��������], [������], [������� �����������], [61-�]</t>
  </si>
  <si>
    <t>66</t>
  </si>
  <si>
    <t>[������ ������������� ��������], [������], [����������], [61-�]</t>
  </si>
  <si>
    <t>67</t>
  </si>
  <si>
    <t>[������ ������������� ��������], [������], [�������-���������], [61-�]</t>
  </si>
  <si>
    <t>69</t>
  </si>
  <si>
    <t>[������ ������������� ��������], [������], [�������], [61-�]</t>
  </si>
  <si>
    <t>71</t>
  </si>
  <si>
    <t>[������ ������������� ��������], [������], [�����], [61-�]</t>
  </si>
  <si>
    <t>72</t>
  </si>
  <si>
    <t>[������������ ����������� �������������], [������ �������� ��������], [���������� �� ������ � ���������],</t>
  </si>
  <si>
    <t>73</t>
  </si>
  <si>
    <t>[������������ ����������� �������������], [������ �������� ��������], [��������� ������������ �������������],</t>
  </si>
  <si>
    <t>74</t>
  </si>
  <si>
    <t>[����������� � ��������], [������ �������� ��������], [�����������������],</t>
  </si>
  <si>
    <t>75</t>
  </si>
  <si>
    <t>[������� �� ������������ � �������� ������� ������], [������ �������� ��������], [��������� �������],</t>
  </si>
  <si>
    <t>76</t>
  </si>
  <si>
    <t>[�������������� ���������], [��������������� ���������], [�������-��������],</t>
  </si>
  <si>
    <t>77</t>
  </si>
  <si>
    <t>[����������� � ��������], [������ �������� ��������], [������������],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</si>
  <si>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</si>
  <si>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</si>
  <si>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</si>
  <si>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61</t>
  </si>
  <si>
    <t>[������ ������������� ��������], [������ �������� ��������], [�� �������],</t>
  </si>
  <si>
    <t>�������� �� ���� ����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</si>
  <si>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</si>
  <si>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</si>
  <si>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</si>
  <si>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</si>
  <si>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</si>
  <si>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</si>
  <si>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</si>
  <si>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</si>
  <si>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</si>
  <si>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</si>
  <si>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</si>
  <si>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</si>
  <si>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1.3. ������� (�����������) ������ ��������� �� ����� �� 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</si>
  <si>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</si>
  <si>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</si>
  <si>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</si>
  <si>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 �������], [���� ������ ���������]</t>
  </si>
  <si>
    <t>1.3. ������� (�����������) ������ ��������� �� ����� �� �������� (266)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</si>
  <si>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</si>
  <si>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</si>
  <si>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</si>
  <si>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</si>
  <si>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</si>
  <si>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��], [61-�],</t>
  </si>
  <si>
    <t>[������ ����� ����������� ����������� ��], [61-�],</t>
  </si>
  <si>
    <t>[������ ������������ ����� ������������� ������������ �����������], [61-�],</t>
  </si>
  <si>
    <t>2. ������� (�����������) �������� �� ���������� � ���� ������� ��������� (296)</t>
  </si>
  <si>
    <t>[������ �������], [���������]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</si>
  <si>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</si>
  <si>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</si>
  <si>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</si>
  <si>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</si>
  <si>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</si>
  <si>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</si>
  <si>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(291;295;297)</t>
  </si>
  <si>
    <t>[������ ������ � �����]</t>
  </si>
  <si>
    <t>[������ ������ � �����], [61-�]</t>
  </si>
  <si>
    <t>[����� �� ���������]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</si>
  <si>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</si>
  <si>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</si>
  <si>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</si>
  <si>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</si>
  <si>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</si>
  <si>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</si>
  <si>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</si>
  <si>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(���������� �����)]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</si>
  <si>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</si>
  <si>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</si>
  <si>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</si>
  <si>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70</t>
  </si>
  <si>
    <t>[������� �� ������� �������, �����, 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</si>
  <si>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</si>
  <si>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[�������������] [223]</t>
  </si>
  <si>
    <t>[������� �� ������� �������, �����, �����] [�������������] [223]</t>
  </si>
  <si>
    <t>6. ������� (�����������) �������� �� ������� �������, �����, ����� (224)</t>
  </si>
  <si>
    <t>88</t>
  </si>
  <si>
    <t>[������� �� ������� �������, �����, �����] [������ ������] [224]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</si>
  <si>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</si>
  <si>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���������������� ����������] [225]</t>
  </si>
  <si>
    <t>[������� �� ������� �������, �����, �����] [��������� ��������� �����������] [225]</t>
  </si>
  <si>
    <t>[������� �� ������� �������, �����, �����] [��������� ���������������] [225]</t>
  </si>
  <si>
    <t>42</t>
  </si>
  <si>
    <t>[������� �� ������� �������, �����, �����] [������� �������� ����� �����] [225]</t>
  </si>
  <si>
    <t>[������� �� ������� �������, �����, �����] [���������� ������������] [225]</t>
  </si>
  <si>
    <t>45</t>
  </si>
  <si>
    <t>[������� �� ������� �������, �����, �����] [������ ������] [225]</t>
  </si>
  <si>
    <t>[������� �� ������� �������, �����, �����] [���������� �������]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</si>
  <si>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</si>
  <si>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������] [226]</t>
  </si>
  <si>
    <t>79</t>
  </si>
  <si>
    <t>[������� �� ������� �������, �����, �����] [������ ������,������] [61-�] [226]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</si>
  <si>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</si>
  <si>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[���������������]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</si>
  <si>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</si>
  <si>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[������������ ���������] [310]</t>
  </si>
  <si>
    <t>[������� �� ������� �������, �����, �����] [������� ����������] [310]</t>
  </si>
  <si>
    <t>[������� �� ������� �������, �����, �����] [������������ �������� ������� ��� �������� ��������] [310]</t>
  </si>
  <si>
    <t>6. ������� (�����������) �������� �� ������� �������, �����, ����� (341)</t>
  </si>
  <si>
    <t>89</t>
  </si>
  <si>
    <t>[������� �� ������� �������, �����, �����] [�����������] [341]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</si>
  <si>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</si>
  <si>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 ������� (�������� ������, ������� ��������)] [342]</t>
  </si>
  <si>
    <t>80</t>
  </si>
  <si>
    <t>[������� �� ������� �������, �����, �����] [���������� ��������� ���������] [61-�] [342]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</si>
  <si>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</si>
  <si>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</si>
  <si>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</si>
  <si>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[������� �� ������� �������, �����, �����] [������������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</si>
  <si>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</si>
  <si>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84</t>
  </si>
  <si>
    <t>[������� �� ������� �������, �����, �����] [����������,���������� ����� ��� �����-�����]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</si>
  <si>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</si>
  <si>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[����������] [346]</t>
  </si>
  <si>
    <t>33</t>
  </si>
  <si>
    <t>[������� �� ������� �������, �����, �����] [�������������� ���������] [346]</t>
  </si>
  <si>
    <t>[������� �� ������� �������, �����, �����] [�������� ����� � ���������������� �������] [346]</t>
  </si>
  <si>
    <t>36</t>
  </si>
  <si>
    <t>[������� �� ������� �������, �����, �����] [������������ ���������� � �������������� ���������� ��� ������� ��������] [346]</t>
  </si>
  <si>
    <t>[������� �� ������� �������, �����, �����] [������������ ����������] [346]</t>
  </si>
  <si>
    <t>[������� �� ������� �������, �����, �����] [������������ ������� � ����������] [346]</t>
  </si>
  <si>
    <t>[������� �� ������� �������, �����, �����] [������������ �������, �������] [346]</t>
  </si>
  <si>
    <t>[������� �� ������� �������, �����, �����] [������������ �/� �����] [346]</t>
  </si>
  <si>
    <t>[������� �� ������� �������, �����, �����] [���������] [346]</t>
  </si>
  <si>
    <t>[������� �� ������� �������, �����, �����] [������ ��� ������� �������] [346]</t>
  </si>
  <si>
    <t>6. ������� (�����������) �������� �� ������� �������, �����, ����� (349)</t>
  </si>
  <si>
    <t>87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</si>
  <si>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</t>
  </si>
  <si>
    <t>[������� �� ������� �������, �����, �����] [������ ����� (����������� ����� �� ��������)] [221]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</si>
  <si>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</si>
  <si>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</si>
  <si>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 ���������� �����]</t>
  </si>
  <si>
    <t>[������� �� ������� �������, �����, �����] [������ �����] [225]</t>
  </si>
  <si>
    <t>[������� �� ������� �������, �����, �����] [�� �������� ������������] [225]</t>
  </si>
  <si>
    <t>[������� �� ������� �������, �����, �����] [�� ������� ������� ��������� �����������] [225]</t>
  </si>
  <si>
    <t>[������� �� ������� �������, �����, �����] [������������ ��������� ������] [225]</t>
  </si>
  <si>
    <t>[������� �� ������� �������, �����, �����] [����� ������� ������� �������] [225]</t>
  </si>
  <si>
    <t>[������� �� ������� �������, �����, �����] [���������� ���������������] [225]</t>
  </si>
  <si>
    <t>[������� �� ������� �������, �����, �����] [������������ ���������] [225]</t>
  </si>
  <si>
    <t>[������� �� ������� �������, �����, �����] [������ ����������] [225]</t>
  </si>
  <si>
    <t>[������� �� ������� �������, �����, �����] [�������� ����������] [225]</t>
  </si>
  <si>
    <t>[������� �� ������� �������, �����, �����] [������ ������� ���������] [225]</t>
  </si>
  <si>
    <t>[������� �� ������� �������, �����, �����] [����������� ������ ������������ �������] [225]</t>
  </si>
  <si>
    <t>20</t>
  </si>
  <si>
    <t>[������� �� ������� �������, �����, �����] [������ ������������ �������] [225]</t>
  </si>
  <si>
    <t>[������� �� ������� �������, �����, �����] [����������� ���������] [225]</t>
  </si>
  <si>
    <t>[������� �� ������� �������, �����, �����] [���������� ���������� ������������] [225]</t>
  </si>
  <si>
    <t>78</t>
  </si>
  <si>
    <t>[������� �� ������� �������, �����, �����] [������ �� ���������� ���������] [61-�] [225]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 �� ���������� ���������]</t>
  </si>
  <si>
    <t>[������� �� ������� �������, �����, �����] [������ � ������� �������������� ����������] [226]</t>
  </si>
  <si>
    <t>[������� �� ������� �������, �����, �����] [������������ ������� ������� ����������] [226]</t>
  </si>
  <si>
    <t>[������� �� ������� �������, �����, �����] [���. ������ �����������] [226]</t>
  </si>
  <si>
    <t>[������� �� ������� �������, �����, �����] [��������] [226]</t>
  </si>
  <si>
    <t>81</t>
  </si>
  <si>
    <t>[������� �� ������� �������, �����, �����] [������ ������ � ������] [61-�]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 ������ � ������]</t>
  </si>
  <si>
    <t>[������� �� ������� �������, �����, �����] [������������ ���������] [344]</t>
  </si>
  <si>
    <t>83</t>
  </si>
  <si>
    <t>[������� �� ������� �������, �����, �����] [������� ������������ ����������] [61-�] [344] [����������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���]</t>
  </si>
  <si>
    <t>[������� �� ������� �������, �����, �����] [������ ���������] [345]</t>
  </si>
  <si>
    <t>[������� �� ������� �������, �����, �����] [����������,���������� ����� ��� �����-�����] [345]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[����������,���������� ����� ��� �����-�����]</t>
  </si>
  <si>
    <t>86</t>
  </si>
  <si>
    <t>[������� �� ������� �������, �����, �����] [�������� ��������� � �������] [61-�] [346]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[�������� ��������� � �������]</t>
  </si>
  <si>
    <t>62</t>
  </si>
  <si>
    <t>[������� �� ������� �������, �����, �����] [�������� �� ���� ����] [224] [����������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��������)] [������ ������������]</t>
  </si>
  <si>
    <t>92</t>
  </si>
  <si>
    <t>[������� �� ������� �������, �����, �����] [�� ���������� ������� ������������] [225]</t>
  </si>
  <si>
    <t>93</t>
  </si>
  <si>
    <t>[������� �� ������� �������, �����, �����] [�� ��������� �������-�������� ������������] [225]</t>
  </si>
  <si>
    <t>94</t>
  </si>
  <si>
    <t>[������� �� ������� �������, �����, �����] [������ ��������� �����������] [225]</t>
  </si>
  <si>
    <t>95</t>
  </si>
  <si>
    <t>[������� �� ������� �������, �����, �����] [������ ���������] [225]</t>
  </si>
  <si>
    <t>91</t>
  </si>
  <si>
    <t>[������� �� ������� �������, �����, �����] [������ �� ��������� �������-��������� ������������] [226]</t>
  </si>
  <si>
    <t>[������� �� ������� �������, �����, �����] [�������� �� ���� 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(������)]</t>
  </si>
  <si>
    <t>[������� �� ������� �������, �����, �����] [������������] [223]</t>
  </si>
  <si>
    <t>[������� �� ������� �������, �����, �����] [������ ���������������] [61-�] [223]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 ���������������]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</si>
  <si>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</si>
  <si>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</si>
  <si>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[��������������] [61-�-] [223]</t>
  </si>
  <si>
    <t>[������� �� ������� �������, �����, �����] [������������ ������] [61-�] [343]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�����)] [������- ��������� ���������]</t>
  </si>
  <si>
    <t>6. ������� (�����������) �������� �� ������� �������, �����, ����� ()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</si>
  <si>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[���������� ������ �����.������� ������������ ����������]</t>
  </si>
  <si>
    <t>[������� �� ������� �������, �����, �����] [��������� ������������ �����������] [226]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</si>
  <si>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</si>
  <si>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</si>
  <si>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</si>
  <si>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</si>
  <si>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</si>
  <si>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</si>
  <si>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</si>
  <si>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</si>
  <si>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</si>
  <si>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</si>
  <si>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</si>
  <si>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</si>
  <si>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�������������� 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</si>
  <si>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</si>
  <si>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</si>
  <si>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 �� �������� �����,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</si>
  <si>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</si>
  <si>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</si>
  <si>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</si>
  <si>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</si>
  <si>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</si>
  <si>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</si>
  <si>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</si>
  <si>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</si>
  <si>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</si>
  <si>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</si>
  <si>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</si>
  <si>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</si>
  <si>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</si>
  <si>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</si>
  <si>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</si>
  <si>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440</t>
  </si>
  <si>
    <t>�������������� 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</si>
  <si>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</si>
  <si>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14.12.2023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</si>
  <si>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</si>
  <si>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</si>
  <si>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</si>
  <si>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</si>
  <si>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</si>
  <si>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</si>
  <si>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</si>
  <si>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</si>
  <si>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</si>
  <si>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</si>
  <si>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</si>
  <si>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</si>
  <si>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</si>
  <si>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</si>
  <si>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���������� ����� �������������� ���������� (��� 111)</t>
  </si>
  <si>
    <t>(����������� �� ��������)</t>
  </si>
  <si>
    <t>���������� ����� ������� ��������� ��������� (��� 111)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</si>
  <si>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</si>
  <si>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</si>
  <si>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</si>
  <si>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</si>
  <si>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</si>
  <si>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���������� ����� ��� (��� 111)</t>
  </si>
  <si>
    <t>212</t>
  </si>
  <si>
    <t>������ ������������ ������� ��������� � �������� ����� (������������) (��� 112)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</si>
  <si>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- 19601 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</si>
  <si>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</si>
  <si>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</si>
  <si>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- 43.02.13 ���������� ��������������� ���������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</si>
  <si>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- 13450 �����</t>
  </si>
  <si>
    <t>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 (������)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</si>
  <si>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- 19205 ����������-�������� �/� ������������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</si>
  <si>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</si>
  <si>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</si>
  <si>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</si>
  <si>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- 38.02.01 ��������� � ������������� ���� (�� ��������)</t>
  </si>
  <si>
    <t>213</t>
  </si>
  <si>
    <t>���������� �� ������� �� ������ ����� ������� ��������� ��������� (��� 119)</t>
  </si>
  <si>
    <t>���������� �� ������� �� ������ ����� ��� (��� 119)</t>
  </si>
  <si>
    <t>221</t>
  </si>
  <si>
    <t>������ ����� (��� 244)</t>
  </si>
  <si>
    <t>223</t>
  </si>
  <si>
    <t>������������ ������ (��� 247)</t>
  </si>
  <si>
    <t>225</t>
  </si>
  <si>
    <t>������, ������ �� ���������� ��������� (��� 244)</t>
  </si>
  <si>
    <t>226</t>
  </si>
  <si>
    <t>������ ������, ������ (��� 244)</t>
  </si>
  <si>
    <t>������ ������, ������ (������������) (��� 112)</t>
  </si>
  <si>
    <t>227</t>
  </si>
  <si>
    <t>����������� (��� 244)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</si>
  <si>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</si>
  <si>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</si>
  <si>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</si>
  <si>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������, ������� � ����� (��� 852)</t>
  </si>
  <si>
    <t>����� �� ��������� (��� 851)</t>
  </si>
  <si>
    <t>��������� ����� (��� 851)</t>
  </si>
  <si>
    <t>310</t>
  </si>
  <si>
    <t>���������� ��������� �������� ������� (��� 244)</t>
  </si>
  <si>
    <t>342</t>
  </si>
  <si>
    <t>���������� ��������� ��������� ������� (��� 244)</t>
  </si>
  <si>
    <t>343</t>
  </si>
  <si>
    <t>���������� ��������� ������-��������� ���������� (��� 244)</t>
  </si>
  <si>
    <t>344</t>
  </si>
  <si>
    <t>���������� ��������� ������������ ���������� (��� 244)</t>
  </si>
  <si>
    <t>345</t>
  </si>
  <si>
    <t>���������� ��������� ������� ��������� (��� 244)</t>
  </si>
  <si>
    <t>346</t>
  </si>
  <si>
    <t>���������� ��������� ������ ��������� ������� (����������) (��� 244)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</si>
  <si>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</si>
  <si>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</si>
  <si>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274496-0704.99 6 02 10010.612</t>
  </si>
  <si>
    <t>������, ������ �� ���������� ��������� (��� 244) ��</t>
  </si>
  <si>
    <t>���������� ����� ������������</t>
  </si>
  <si>
    <t>��������� 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</si>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</sst>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92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10742072.66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144831067.05</v>
      </c>
      <c r="F10" s="22">
        <v>7872978.7</v>
      </c>
      <c r="G10" s="22" t="s">
        <v>56</v>
      </c>
      <c r="H10" s="22">
        <v>19038000</v>
      </c>
      <c r="I10" s="22">
        <v>136348853.51</v>
      </c>
      <c r="J10" s="22">
        <v>138873902.44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90000</v>
      </c>
      <c r="I11" s="22">
        <v>40000</v>
      </c>
      <c r="J11" s="22">
        <v>40000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144831067.05</v>
      </c>
      <c r="F12" s="22" t="s">
        <v>56</v>
      </c>
      <c r="G12" s="22" t="s">
        <v>56</v>
      </c>
      <c r="H12" s="22">
        <v>15860000</v>
      </c>
      <c r="I12" s="22">
        <v>135808853.51</v>
      </c>
      <c r="J12" s="22">
        <v>138333902.44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144831067.05</v>
      </c>
      <c r="F13" s="22" t="s">
        <v>56</v>
      </c>
      <c r="G13" s="22" t="s">
        <v>56</v>
      </c>
      <c r="H13" s="22">
        <v>0</v>
      </c>
      <c r="I13" s="22">
        <v>126548853.51</v>
      </c>
      <c r="J13" s="22">
        <v>129073902.44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7872978.7</v>
      </c>
      <c r="G15" s="22" t="s">
        <v>56</v>
      </c>
      <c r="H15" s="22">
        <v>88000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7872978.7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3000000</v>
      </c>
      <c r="I19" s="22">
        <v>500000</v>
      </c>
      <c r="J19" s="22">
        <v>500000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144831067.05</v>
      </c>
      <c r="F22" s="22">
        <v>7872978.7</v>
      </c>
      <c r="G22" s="22" t="s">
        <v>56</v>
      </c>
      <c r="H22" s="22">
        <v>29780072.66</v>
      </c>
      <c r="I22" s="22">
        <v>136348853.51</v>
      </c>
      <c r="J22" s="22">
        <v>138873902.44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103865062.13</v>
      </c>
      <c r="F23" s="22">
        <v>3554102.47</v>
      </c>
      <c r="G23" s="22" t="s">
        <v>56</v>
      </c>
      <c r="H23" s="22">
        <v>4757000</v>
      </c>
      <c r="I23" s="22">
        <v>90313850.69</v>
      </c>
      <c r="J23" s="22">
        <v>92155064.94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79795987.75</v>
      </c>
      <c r="F24" s="22">
        <v>2729725.4</v>
      </c>
      <c r="G24" s="22" t="s">
        <v>56</v>
      </c>
      <c r="H24" s="22">
        <v>3500000</v>
      </c>
      <c r="I24" s="22">
        <v>69191844.96</v>
      </c>
      <c r="J24" s="22">
        <v>70695156.64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2282</v>
      </c>
      <c r="F25" s="22" t="s">
        <v>56</v>
      </c>
      <c r="G25" s="22" t="s">
        <v>56</v>
      </c>
      <c r="H25" s="22">
        <v>100000</v>
      </c>
      <c r="I25" s="22">
        <v>200000</v>
      </c>
      <c r="J25" s="22">
        <v>200000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100000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24066792.38</v>
      </c>
      <c r="F27" s="22">
        <v>824377.07</v>
      </c>
      <c r="G27" s="22" t="s">
        <v>56</v>
      </c>
      <c r="H27" s="22">
        <v>1057000</v>
      </c>
      <c r="I27" s="22">
        <v>20922005.73</v>
      </c>
      <c r="J27" s="22">
        <v>21259908.3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24066792.38</v>
      </c>
      <c r="F28" s="22">
        <v>824377.07</v>
      </c>
      <c r="G28" s="22" t="s">
        <v>56</v>
      </c>
      <c r="H28" s="22">
        <v>1057000</v>
      </c>
      <c r="I28" s="22">
        <v>20922005.73</v>
      </c>
      <c r="J28" s="22">
        <v>21259908.3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538000</v>
      </c>
      <c r="I33" s="22">
        <v>450000</v>
      </c>
      <c r="J33" s="22">
        <v>450000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538000</v>
      </c>
      <c r="I36" s="22">
        <v>450000</v>
      </c>
      <c r="J36" s="22">
        <v>450000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1074900</v>
      </c>
      <c r="F39" s="22" t="s">
        <v>56</v>
      </c>
      <c r="G39" s="22" t="s">
        <v>56</v>
      </c>
      <c r="H39" s="22">
        <v>170000</v>
      </c>
      <c r="I39" s="22">
        <v>2573318.04</v>
      </c>
      <c r="J39" s="22">
        <v>2573318.04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993800</v>
      </c>
      <c r="F40" s="22" t="s">
        <v>56</v>
      </c>
      <c r="G40" s="22" t="s">
        <v>56</v>
      </c>
      <c r="H40" s="22">
        <v>0</v>
      </c>
      <c r="I40" s="22">
        <v>2273318.04</v>
      </c>
      <c r="J40" s="22">
        <v>2273318.04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81100</v>
      </c>
      <c r="F41" s="22" t="s">
        <v>56</v>
      </c>
      <c r="G41" s="22" t="s">
        <v>56</v>
      </c>
      <c r="H41" s="22">
        <v>50000</v>
      </c>
      <c r="I41" s="22">
        <v>200000</v>
      </c>
      <c r="J41" s="22">
        <v>200000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 t="s">
        <v>56</v>
      </c>
      <c r="F42" s="22" t="s">
        <v>56</v>
      </c>
      <c r="G42" s="22" t="s">
        <v>56</v>
      </c>
      <c r="H42" s="22">
        <v>120000</v>
      </c>
      <c r="I42" s="22">
        <v>100000</v>
      </c>
      <c r="J42" s="22">
        <v>100000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39891104.92</v>
      </c>
      <c r="F49" s="22">
        <v>4318876.23</v>
      </c>
      <c r="G49" s="22" t="s">
        <v>56</v>
      </c>
      <c r="H49" s="22">
        <v>24315072.66</v>
      </c>
      <c r="I49" s="22">
        <v>43011684.78</v>
      </c>
      <c r="J49" s="22">
        <v>43695519.46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25122234.92</v>
      </c>
      <c r="F52" s="22">
        <v>4318876.23</v>
      </c>
      <c r="G52" s="22" t="s">
        <v>56</v>
      </c>
      <c r="H52" s="22">
        <v>24005560.16</v>
      </c>
      <c r="I52" s="22">
        <v>25931734.24</v>
      </c>
      <c r="J52" s="22">
        <v>25931734.24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14768870</v>
      </c>
      <c r="F54" s="22" t="s">
        <v>56</v>
      </c>
      <c r="G54" s="22" t="s">
        <v>56</v>
      </c>
      <c r="H54" s="22">
        <v>309512.5</v>
      </c>
      <c r="I54" s="22">
        <v>17079950.54</v>
      </c>
      <c r="J54" s="22">
        <v>17763785.22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9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39891104.92</v>
      </c>
      <c r="G15" s="22">
        <v>38468684.78</v>
      </c>
      <c r="H15" s="22">
        <v>39152519.46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4318876.23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24315072.66</v>
      </c>
      <c r="G25" s="22">
        <v>4543000</v>
      </c>
      <c r="H25" s="22">
        <v>4543000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68525053.81</v>
      </c>
      <c r="G28" s="22">
        <v>0</v>
      </c>
      <c r="H28" s="22">
        <v>0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43011684.78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43695519.46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/>
      <c r="D39" s="10"/>
      <c r="E39" s="10"/>
      <c r="F39" s="10"/>
      <c r="G39" s="10" t="s">
        <v>287</v>
      </c>
      <c r="H39" s="10"/>
    </row>
    <row r="40" ht="20" customHeight="1">
      <c r="A40" s="0"/>
      <c r="B40" s="0"/>
      <c r="C40" s="6" t="s">
        <v>285</v>
      </c>
      <c r="D40" s="6"/>
      <c r="E40" s="6" t="s">
        <v>288</v>
      </c>
      <c r="F40" s="6"/>
      <c r="G40" s="6" t="s">
        <v>289</v>
      </c>
      <c r="H40" s="6"/>
    </row>
    <row r="41" ht="20" customHeight="1">
      <c r="A41" s="6" t="s">
        <v>290</v>
      </c>
      <c r="B41" s="6"/>
    </row>
    <row r="42" ht="15" customHeight="1">
</row>
    <row r="43" ht="20" customHeight="1">
      <c r="A43" s="8" t="s">
        <v>291</v>
      </c>
      <c r="B43" s="8"/>
      <c r="C43" s="8"/>
      <c r="D43" s="8"/>
      <c r="E43" s="8"/>
    </row>
    <row r="44" ht="40" customHeight="1">
      <c r="A44" s="10" t="s">
        <v>292</v>
      </c>
      <c r="B44" s="10"/>
      <c r="C44" s="10"/>
      <c r="D44" s="10"/>
      <c r="E44" s="10"/>
    </row>
    <row r="45" ht="20" customHeight="1">
      <c r="A45" s="6" t="s">
        <v>293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294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290</v>
      </c>
      <c r="B49" s="6"/>
    </row>
    <row r="50" ht="20" customHeight="1">
      <c r="A50" s="8" t="s">
        <v>295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296</v>
      </c>
      <c r="D53" s="27"/>
      <c r="E53" s="27"/>
      <c r="F53" s="27"/>
      <c r="G53" s="27"/>
    </row>
    <row r="54" ht="20" customHeight="1">
      <c r="A54" s="0"/>
      <c r="B54" s="0"/>
      <c r="C54" s="27" t="s">
        <v>297</v>
      </c>
      <c r="D54" s="27"/>
      <c r="E54" s="27"/>
      <c r="F54" s="27"/>
      <c r="G54" s="27"/>
    </row>
    <row r="55" ht="20" customHeight="1">
      <c r="A55" s="0"/>
      <c r="B55" s="0"/>
      <c r="C55" s="27" t="s">
        <v>298</v>
      </c>
      <c r="D55" s="27"/>
      <c r="E55" s="27"/>
      <c r="F55" s="27"/>
      <c r="G55" s="27"/>
    </row>
    <row r="56" ht="20" customHeight="1">
      <c r="A56" s="0"/>
      <c r="B56" s="0"/>
      <c r="C56" s="27" t="s">
        <v>299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300</v>
      </c>
      <c r="D58" s="28"/>
      <c r="E58" s="28"/>
      <c r="F58" s="28"/>
      <c r="G58" s="28"/>
    </row>
  </sheetData>
  <sheetProtection password="92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301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302</v>
      </c>
      <c r="B3" s="32"/>
      <c r="C3" s="33" t="s">
        <v>303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305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306</v>
      </c>
      <c r="C7" s="14" t="s">
        <v>307</v>
      </c>
      <c r="D7" s="14" t="s">
        <v>308</v>
      </c>
      <c r="E7" s="14"/>
      <c r="F7" s="14"/>
      <c r="G7" s="14"/>
      <c r="H7" s="14" t="s">
        <v>309</v>
      </c>
      <c r="I7" s="14" t="s">
        <v>310</v>
      </c>
      <c r="J7" s="14" t="s">
        <v>311</v>
      </c>
    </row>
    <row r="8" ht="50" customHeight="1">
      <c r="A8" s="14"/>
      <c r="B8" s="14"/>
      <c r="C8" s="14"/>
      <c r="D8" s="14" t="s">
        <v>312</v>
      </c>
      <c r="E8" s="14" t="s">
        <v>313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314</v>
      </c>
      <c r="F9" s="14" t="s">
        <v>315</v>
      </c>
      <c r="G9" s="14" t="s">
        <v>316</v>
      </c>
      <c r="H9" s="14"/>
      <c r="I9" s="14"/>
      <c r="J9" s="14"/>
    </row>
    <row r="10" ht="25" customHeight="1">
      <c r="A10" s="14" t="s">
        <v>210</v>
      </c>
      <c r="B10" s="14" t="s">
        <v>317</v>
      </c>
      <c r="C10" s="14" t="s">
        <v>318</v>
      </c>
      <c r="D10" s="14" t="s">
        <v>319</v>
      </c>
      <c r="E10" s="14" t="s">
        <v>320</v>
      </c>
      <c r="F10" s="14" t="s">
        <v>321</v>
      </c>
      <c r="G10" s="14" t="s">
        <v>322</v>
      </c>
      <c r="H10" s="14" t="s">
        <v>323</v>
      </c>
      <c r="I10" s="14" t="s">
        <v>324</v>
      </c>
      <c r="J10" s="14" t="s">
        <v>325</v>
      </c>
    </row>
    <row r="11">
      <c r="A11" s="14" t="s">
        <v>317</v>
      </c>
      <c r="B11" s="15" t="s">
        <v>326</v>
      </c>
      <c r="C11" s="22">
        <v>1</v>
      </c>
      <c r="D11" s="22">
        <v>100048.8</v>
      </c>
      <c r="E11" s="22">
        <v>80912</v>
      </c>
      <c r="F11" s="22">
        <v>4045.6</v>
      </c>
      <c r="G11" s="22">
        <v>15091.2</v>
      </c>
      <c r="H11" s="22"/>
      <c r="I11" s="22">
        <v>1</v>
      </c>
      <c r="J11" s="22">
        <v>1200585.6</v>
      </c>
    </row>
    <row r="12">
      <c r="A12" s="14" t="s">
        <v>318</v>
      </c>
      <c r="B12" s="15" t="s">
        <v>327</v>
      </c>
      <c r="C12" s="22">
        <v>1</v>
      </c>
      <c r="D12" s="22">
        <v>83439.5</v>
      </c>
      <c r="E12" s="22">
        <v>64730</v>
      </c>
      <c r="F12" s="22">
        <v>3236.5</v>
      </c>
      <c r="G12" s="22">
        <v>15473</v>
      </c>
      <c r="H12" s="22"/>
      <c r="I12" s="22">
        <v>1</v>
      </c>
      <c r="J12" s="22">
        <v>1001274</v>
      </c>
    </row>
    <row r="13">
      <c r="A13" s="14" t="s">
        <v>319</v>
      </c>
      <c r="B13" s="15" t="s">
        <v>328</v>
      </c>
      <c r="C13" s="22">
        <v>1</v>
      </c>
      <c r="D13" s="22">
        <v>84439.5</v>
      </c>
      <c r="E13" s="22">
        <v>64730</v>
      </c>
      <c r="F13" s="22">
        <v>3236.5</v>
      </c>
      <c r="G13" s="22">
        <v>16473</v>
      </c>
      <c r="H13" s="22"/>
      <c r="I13" s="22">
        <v>1</v>
      </c>
      <c r="J13" s="22">
        <v>1013274</v>
      </c>
    </row>
    <row r="14">
      <c r="A14" s="14" t="s">
        <v>320</v>
      </c>
      <c r="B14" s="15" t="s">
        <v>329</v>
      </c>
      <c r="C14" s="22">
        <v>1</v>
      </c>
      <c r="D14" s="22">
        <v>84439.5</v>
      </c>
      <c r="E14" s="22">
        <v>64730</v>
      </c>
      <c r="F14" s="22">
        <v>3236.5</v>
      </c>
      <c r="G14" s="22">
        <v>16473</v>
      </c>
      <c r="H14" s="22"/>
      <c r="I14" s="22">
        <v>1</v>
      </c>
      <c r="J14" s="22">
        <v>1013274</v>
      </c>
    </row>
    <row r="15">
      <c r="A15" s="14" t="s">
        <v>321</v>
      </c>
      <c r="B15" s="15" t="s">
        <v>330</v>
      </c>
      <c r="C15" s="22">
        <v>1</v>
      </c>
      <c r="D15" s="22">
        <v>84439.5</v>
      </c>
      <c r="E15" s="22">
        <v>64730</v>
      </c>
      <c r="F15" s="22">
        <v>3236.5</v>
      </c>
      <c r="G15" s="22">
        <v>16473</v>
      </c>
      <c r="H15" s="22"/>
      <c r="I15" s="22">
        <v>1</v>
      </c>
      <c r="J15" s="22">
        <v>1013274</v>
      </c>
    </row>
    <row r="16">
      <c r="A16" s="14" t="s">
        <v>322</v>
      </c>
      <c r="B16" s="15" t="s">
        <v>331</v>
      </c>
      <c r="C16" s="22">
        <v>61</v>
      </c>
      <c r="D16" s="22">
        <v>41700</v>
      </c>
      <c r="E16" s="22">
        <v>21147</v>
      </c>
      <c r="F16" s="22">
        <v>3500</v>
      </c>
      <c r="G16" s="22">
        <v>17053</v>
      </c>
      <c r="H16" s="22"/>
      <c r="I16" s="22">
        <v>1</v>
      </c>
      <c r="J16" s="22">
        <v>30524400</v>
      </c>
    </row>
    <row r="17">
      <c r="A17" s="14" t="s">
        <v>323</v>
      </c>
      <c r="B17" s="15" t="s">
        <v>332</v>
      </c>
      <c r="C17" s="22">
        <v>7</v>
      </c>
      <c r="D17" s="22">
        <v>29560.119</v>
      </c>
      <c r="E17" s="22">
        <v>23452</v>
      </c>
      <c r="F17" s="22">
        <v>0</v>
      </c>
      <c r="G17" s="22">
        <v>6108.119</v>
      </c>
      <c r="H17" s="22"/>
      <c r="I17" s="22">
        <v>1</v>
      </c>
      <c r="J17" s="22">
        <v>2483050</v>
      </c>
    </row>
    <row r="18">
      <c r="A18" s="14" t="s">
        <v>324</v>
      </c>
      <c r="B18" s="15" t="s">
        <v>333</v>
      </c>
      <c r="C18" s="22">
        <v>1</v>
      </c>
      <c r="D18" s="22">
        <v>39601.28</v>
      </c>
      <c r="E18" s="22">
        <v>27112</v>
      </c>
      <c r="F18" s="22">
        <v>0</v>
      </c>
      <c r="G18" s="22">
        <v>12489.28</v>
      </c>
      <c r="H18" s="22"/>
      <c r="I18" s="22">
        <v>1</v>
      </c>
      <c r="J18" s="22">
        <v>475215.36</v>
      </c>
    </row>
    <row r="19">
      <c r="A19" s="14" t="s">
        <v>334</v>
      </c>
      <c r="B19" s="15" t="s">
        <v>335</v>
      </c>
      <c r="C19" s="22">
        <v>2</v>
      </c>
      <c r="D19" s="22">
        <v>35436.18</v>
      </c>
      <c r="E19" s="22">
        <v>24210.34</v>
      </c>
      <c r="F19" s="22">
        <v>0</v>
      </c>
      <c r="G19" s="22">
        <v>11225.84</v>
      </c>
      <c r="H19" s="22"/>
      <c r="I19" s="22">
        <v>1</v>
      </c>
      <c r="J19" s="22">
        <v>850468.32</v>
      </c>
    </row>
    <row r="20">
      <c r="A20" s="14" t="s">
        <v>334</v>
      </c>
      <c r="B20" s="15" t="s">
        <v>335</v>
      </c>
      <c r="C20" s="22">
        <v>1</v>
      </c>
      <c r="D20" s="22">
        <v>18847.29</v>
      </c>
      <c r="E20" s="22">
        <v>17161.76</v>
      </c>
      <c r="F20" s="22">
        <v>0</v>
      </c>
      <c r="G20" s="22">
        <v>1685.53</v>
      </c>
      <c r="H20" s="22"/>
      <c r="I20" s="22">
        <v>1</v>
      </c>
      <c r="J20" s="22">
        <v>226167.48</v>
      </c>
    </row>
    <row r="21">
      <c r="A21" s="14" t="s">
        <v>336</v>
      </c>
      <c r="B21" s="15" t="s">
        <v>337</v>
      </c>
      <c r="C21" s="22">
        <v>1</v>
      </c>
      <c r="D21" s="22">
        <v>37734.63</v>
      </c>
      <c r="E21" s="22">
        <v>26508.79</v>
      </c>
      <c r="F21" s="22">
        <v>0</v>
      </c>
      <c r="G21" s="22">
        <v>11225.84</v>
      </c>
      <c r="H21" s="22"/>
      <c r="I21" s="22">
        <v>1</v>
      </c>
      <c r="J21" s="22">
        <v>452815.56</v>
      </c>
    </row>
    <row r="22">
      <c r="A22" s="14" t="s">
        <v>336</v>
      </c>
      <c r="B22" s="15" t="s">
        <v>337</v>
      </c>
      <c r="C22" s="22">
        <v>1</v>
      </c>
      <c r="D22" s="22">
        <v>31554.04</v>
      </c>
      <c r="E22" s="22">
        <v>20334</v>
      </c>
      <c r="F22" s="22">
        <v>0</v>
      </c>
      <c r="G22" s="22">
        <v>11220.04</v>
      </c>
      <c r="H22" s="22"/>
      <c r="I22" s="22">
        <v>1</v>
      </c>
      <c r="J22" s="22">
        <v>378648.48</v>
      </c>
    </row>
    <row r="23">
      <c r="A23" s="14" t="s">
        <v>338</v>
      </c>
      <c r="B23" s="15" t="s">
        <v>339</v>
      </c>
      <c r="C23" s="22">
        <v>1</v>
      </c>
      <c r="D23" s="22">
        <v>36508.79</v>
      </c>
      <c r="E23" s="22">
        <v>25282.95</v>
      </c>
      <c r="F23" s="22">
        <v>0</v>
      </c>
      <c r="G23" s="22">
        <v>11225.84</v>
      </c>
      <c r="H23" s="22"/>
      <c r="I23" s="22">
        <v>1</v>
      </c>
      <c r="J23" s="22">
        <v>438105.48</v>
      </c>
    </row>
    <row r="24">
      <c r="A24" s="14" t="s">
        <v>338</v>
      </c>
      <c r="B24" s="15" t="s">
        <v>339</v>
      </c>
      <c r="C24" s="22">
        <v>1</v>
      </c>
      <c r="D24" s="22">
        <v>32178.3</v>
      </c>
      <c r="E24" s="22">
        <v>30646</v>
      </c>
      <c r="F24" s="22">
        <v>0</v>
      </c>
      <c r="G24" s="22">
        <v>1532.3</v>
      </c>
      <c r="H24" s="22"/>
      <c r="I24" s="22">
        <v>1</v>
      </c>
      <c r="J24" s="22">
        <v>386139.6</v>
      </c>
    </row>
    <row r="25">
      <c r="A25" s="14" t="s">
        <v>338</v>
      </c>
      <c r="B25" s="15" t="s">
        <v>339</v>
      </c>
      <c r="C25" s="22">
        <v>1</v>
      </c>
      <c r="D25" s="22">
        <v>25282.95</v>
      </c>
      <c r="E25" s="22">
        <v>24057.11</v>
      </c>
      <c r="F25" s="22">
        <v>0</v>
      </c>
      <c r="G25" s="22">
        <v>1225.84</v>
      </c>
      <c r="H25" s="22"/>
      <c r="I25" s="22">
        <v>1</v>
      </c>
      <c r="J25" s="22">
        <v>303395.4</v>
      </c>
    </row>
    <row r="26">
      <c r="A26" s="14" t="s">
        <v>338</v>
      </c>
      <c r="B26" s="15" t="s">
        <v>339</v>
      </c>
      <c r="C26" s="22">
        <v>1</v>
      </c>
      <c r="D26" s="22">
        <v>34670.03</v>
      </c>
      <c r="E26" s="22">
        <v>23444.19</v>
      </c>
      <c r="F26" s="22">
        <v>0</v>
      </c>
      <c r="G26" s="22">
        <v>11225.84</v>
      </c>
      <c r="H26" s="22"/>
      <c r="I26" s="22">
        <v>1</v>
      </c>
      <c r="J26" s="22">
        <v>416040.36</v>
      </c>
    </row>
    <row r="27">
      <c r="A27" s="14" t="s">
        <v>338</v>
      </c>
      <c r="B27" s="15" t="s">
        <v>339</v>
      </c>
      <c r="C27" s="22">
        <v>1</v>
      </c>
      <c r="D27" s="22">
        <v>27734.63</v>
      </c>
      <c r="E27" s="22">
        <v>26508.79</v>
      </c>
      <c r="F27" s="22">
        <v>0</v>
      </c>
      <c r="G27" s="22">
        <v>1225.84</v>
      </c>
      <c r="H27" s="22"/>
      <c r="I27" s="22">
        <v>1</v>
      </c>
      <c r="J27" s="22">
        <v>332815.56</v>
      </c>
    </row>
    <row r="28">
      <c r="A28" s="14" t="s">
        <v>340</v>
      </c>
      <c r="B28" s="15" t="s">
        <v>341</v>
      </c>
      <c r="C28" s="22">
        <v>2</v>
      </c>
      <c r="D28" s="22">
        <v>38307.5</v>
      </c>
      <c r="E28" s="22">
        <v>30646</v>
      </c>
      <c r="F28" s="22">
        <v>0</v>
      </c>
      <c r="G28" s="22">
        <v>7661.5</v>
      </c>
      <c r="H28" s="22"/>
      <c r="I28" s="22">
        <v>1</v>
      </c>
      <c r="J28" s="22">
        <v>919380</v>
      </c>
    </row>
    <row r="29">
      <c r="A29" s="14" t="s">
        <v>342</v>
      </c>
      <c r="B29" s="15" t="s">
        <v>343</v>
      </c>
      <c r="C29" s="22">
        <v>1</v>
      </c>
      <c r="D29" s="22">
        <v>29226.36</v>
      </c>
      <c r="E29" s="22">
        <v>19000.52</v>
      </c>
      <c r="F29" s="22">
        <v>0</v>
      </c>
      <c r="G29" s="22">
        <v>10225.84</v>
      </c>
      <c r="H29" s="22"/>
      <c r="I29" s="22">
        <v>1</v>
      </c>
      <c r="J29" s="22">
        <v>350716.32</v>
      </c>
    </row>
    <row r="30">
      <c r="A30" s="14" t="s">
        <v>342</v>
      </c>
      <c r="B30" s="15" t="s">
        <v>343</v>
      </c>
      <c r="C30" s="22">
        <v>1</v>
      </c>
      <c r="D30" s="22">
        <v>28387.6</v>
      </c>
      <c r="E30" s="22">
        <v>17161.76</v>
      </c>
      <c r="F30" s="22">
        <v>0</v>
      </c>
      <c r="G30" s="22">
        <v>11225.84</v>
      </c>
      <c r="H30" s="22"/>
      <c r="I30" s="22">
        <v>1</v>
      </c>
      <c r="J30" s="22">
        <v>340651.2</v>
      </c>
    </row>
    <row r="31">
      <c r="A31" s="14" t="s">
        <v>344</v>
      </c>
      <c r="B31" s="15" t="s">
        <v>345</v>
      </c>
      <c r="C31" s="22">
        <v>1</v>
      </c>
      <c r="D31" s="22">
        <v>28387.6</v>
      </c>
      <c r="E31" s="22">
        <v>17161.76</v>
      </c>
      <c r="F31" s="22">
        <v>0</v>
      </c>
      <c r="G31" s="22">
        <v>11225.84</v>
      </c>
      <c r="H31" s="22"/>
      <c r="I31" s="22">
        <v>1</v>
      </c>
      <c r="J31" s="22">
        <v>340651.2</v>
      </c>
    </row>
    <row r="32">
      <c r="A32" s="14" t="s">
        <v>346</v>
      </c>
      <c r="B32" s="15" t="s">
        <v>347</v>
      </c>
      <c r="C32" s="22">
        <v>1</v>
      </c>
      <c r="D32" s="22">
        <v>26993.1172</v>
      </c>
      <c r="E32" s="22">
        <v>17161.76</v>
      </c>
      <c r="F32" s="22">
        <v>0</v>
      </c>
      <c r="G32" s="22">
        <v>9831.3572</v>
      </c>
      <c r="H32" s="22"/>
      <c r="I32" s="22">
        <v>1</v>
      </c>
      <c r="J32" s="22">
        <v>323917.41</v>
      </c>
    </row>
    <row r="33">
      <c r="A33" s="14" t="s">
        <v>348</v>
      </c>
      <c r="B33" s="15" t="s">
        <v>349</v>
      </c>
      <c r="C33" s="22">
        <v>1</v>
      </c>
      <c r="D33" s="22">
        <v>23574</v>
      </c>
      <c r="E33" s="22">
        <v>22395.3</v>
      </c>
      <c r="F33" s="22">
        <v>0</v>
      </c>
      <c r="G33" s="22">
        <v>1178.7</v>
      </c>
      <c r="H33" s="22"/>
      <c r="I33" s="22">
        <v>1</v>
      </c>
      <c r="J33" s="22">
        <v>282888</v>
      </c>
    </row>
    <row r="34">
      <c r="A34" s="14" t="s">
        <v>348</v>
      </c>
      <c r="B34" s="15" t="s">
        <v>349</v>
      </c>
      <c r="C34" s="22">
        <v>1</v>
      </c>
      <c r="D34" s="22">
        <v>32395.3</v>
      </c>
      <c r="E34" s="22">
        <v>21216.6</v>
      </c>
      <c r="F34" s="22">
        <v>0</v>
      </c>
      <c r="G34" s="22">
        <v>11178.7</v>
      </c>
      <c r="H34" s="22"/>
      <c r="I34" s="22">
        <v>1</v>
      </c>
      <c r="J34" s="22">
        <v>388743.6</v>
      </c>
    </row>
    <row r="35">
      <c r="A35" s="14" t="s">
        <v>348</v>
      </c>
      <c r="B35" s="15" t="s">
        <v>349</v>
      </c>
      <c r="C35" s="22">
        <v>1</v>
      </c>
      <c r="D35" s="22">
        <v>24870.57</v>
      </c>
      <c r="E35" s="22">
        <v>23574</v>
      </c>
      <c r="F35" s="22">
        <v>1296.57</v>
      </c>
      <c r="G35" s="22">
        <v>0</v>
      </c>
      <c r="H35" s="22"/>
      <c r="I35" s="22">
        <v>1</v>
      </c>
      <c r="J35" s="22">
        <v>298446.84</v>
      </c>
    </row>
    <row r="36">
      <c r="A36" s="14" t="s">
        <v>350</v>
      </c>
      <c r="B36" s="15" t="s">
        <v>351</v>
      </c>
      <c r="C36" s="22">
        <v>2</v>
      </c>
      <c r="D36" s="22">
        <v>28505.59</v>
      </c>
      <c r="E36" s="22">
        <v>17326.89</v>
      </c>
      <c r="F36" s="22">
        <v>0</v>
      </c>
      <c r="G36" s="22">
        <v>11178.7</v>
      </c>
      <c r="H36" s="22"/>
      <c r="I36" s="22">
        <v>1</v>
      </c>
      <c r="J36" s="22">
        <v>684134.16</v>
      </c>
    </row>
    <row r="37">
      <c r="A37" s="14" t="s">
        <v>350</v>
      </c>
      <c r="B37" s="15" t="s">
        <v>351</v>
      </c>
      <c r="C37" s="22">
        <v>1</v>
      </c>
      <c r="D37" s="22">
        <v>17680.5</v>
      </c>
      <c r="E37" s="22">
        <v>17209.02</v>
      </c>
      <c r="F37" s="22">
        <v>0</v>
      </c>
      <c r="G37" s="22">
        <v>471.48</v>
      </c>
      <c r="H37" s="22"/>
      <c r="I37" s="22">
        <v>1</v>
      </c>
      <c r="J37" s="22">
        <v>212166</v>
      </c>
    </row>
    <row r="38">
      <c r="A38" s="14" t="s">
        <v>352</v>
      </c>
      <c r="B38" s="15" t="s">
        <v>353</v>
      </c>
      <c r="C38" s="22">
        <v>1</v>
      </c>
      <c r="D38" s="22">
        <v>29420.16</v>
      </c>
      <c r="E38" s="22">
        <v>28194.32</v>
      </c>
      <c r="F38" s="22">
        <v>0</v>
      </c>
      <c r="G38" s="22">
        <v>1225.84</v>
      </c>
      <c r="H38" s="22"/>
      <c r="I38" s="22">
        <v>1</v>
      </c>
      <c r="J38" s="22">
        <v>353041.92</v>
      </c>
    </row>
    <row r="39">
      <c r="A39" s="14" t="s">
        <v>354</v>
      </c>
      <c r="B39" s="15" t="s">
        <v>355</v>
      </c>
      <c r="C39" s="22">
        <v>1</v>
      </c>
      <c r="D39" s="22">
        <v>17161.76</v>
      </c>
      <c r="E39" s="22">
        <v>17161.76</v>
      </c>
      <c r="F39" s="22">
        <v>0</v>
      </c>
      <c r="G39" s="22">
        <v>0</v>
      </c>
      <c r="H39" s="22"/>
      <c r="I39" s="22">
        <v>1</v>
      </c>
      <c r="J39" s="22">
        <v>205941.12</v>
      </c>
    </row>
    <row r="40">
      <c r="A40" s="14" t="s">
        <v>356</v>
      </c>
      <c r="B40" s="15" t="s">
        <v>357</v>
      </c>
      <c r="C40" s="22">
        <v>1</v>
      </c>
      <c r="D40" s="22">
        <v>21689.6</v>
      </c>
      <c r="E40" s="22">
        <v>20469.56</v>
      </c>
      <c r="F40" s="22">
        <v>0</v>
      </c>
      <c r="G40" s="22">
        <v>1220.04</v>
      </c>
      <c r="H40" s="22"/>
      <c r="I40" s="22">
        <v>1</v>
      </c>
      <c r="J40" s="22">
        <v>260275.2</v>
      </c>
    </row>
    <row r="41">
      <c r="A41" s="14" t="s">
        <v>358</v>
      </c>
      <c r="B41" s="15" t="s">
        <v>359</v>
      </c>
      <c r="C41" s="22">
        <v>1</v>
      </c>
      <c r="D41" s="22">
        <v>27798.37</v>
      </c>
      <c r="E41" s="22">
        <v>17209.02</v>
      </c>
      <c r="F41" s="22">
        <v>0</v>
      </c>
      <c r="G41" s="22">
        <v>10589.35</v>
      </c>
      <c r="H41" s="22"/>
      <c r="I41" s="22">
        <v>1</v>
      </c>
      <c r="J41" s="22">
        <v>333580.44</v>
      </c>
    </row>
    <row r="42">
      <c r="A42" s="14" t="s">
        <v>358</v>
      </c>
      <c r="B42" s="15" t="s">
        <v>359</v>
      </c>
      <c r="C42" s="22">
        <v>1</v>
      </c>
      <c r="D42" s="22">
        <v>18859.2</v>
      </c>
      <c r="E42" s="22">
        <v>17680.5</v>
      </c>
      <c r="F42" s="22">
        <v>0</v>
      </c>
      <c r="G42" s="22">
        <v>1178.7</v>
      </c>
      <c r="H42" s="22"/>
      <c r="I42" s="22">
        <v>1</v>
      </c>
      <c r="J42" s="22">
        <v>226310.4</v>
      </c>
    </row>
    <row r="43">
      <c r="A43" s="14" t="s">
        <v>360</v>
      </c>
      <c r="B43" s="15" t="s">
        <v>361</v>
      </c>
      <c r="C43" s="22">
        <v>1</v>
      </c>
      <c r="D43" s="22">
        <v>18387.72</v>
      </c>
      <c r="E43" s="22">
        <v>17209.02</v>
      </c>
      <c r="F43" s="22">
        <v>0</v>
      </c>
      <c r="G43" s="22">
        <v>1178.7</v>
      </c>
      <c r="H43" s="22"/>
      <c r="I43" s="22">
        <v>1</v>
      </c>
      <c r="J43" s="22">
        <v>220652.64</v>
      </c>
    </row>
    <row r="44">
      <c r="A44" s="14" t="s">
        <v>362</v>
      </c>
      <c r="B44" s="15" t="s">
        <v>363</v>
      </c>
      <c r="C44" s="22">
        <v>1.5</v>
      </c>
      <c r="D44" s="22">
        <v>18387.72</v>
      </c>
      <c r="E44" s="22">
        <v>17209.02</v>
      </c>
      <c r="F44" s="22">
        <v>0</v>
      </c>
      <c r="G44" s="22">
        <v>1178.7</v>
      </c>
      <c r="H44" s="22"/>
      <c r="I44" s="22">
        <v>1</v>
      </c>
      <c r="J44" s="22">
        <v>330978.96</v>
      </c>
    </row>
    <row r="45">
      <c r="A45" s="14" t="s">
        <v>364</v>
      </c>
      <c r="B45" s="15" t="s">
        <v>365</v>
      </c>
      <c r="C45" s="22">
        <v>1</v>
      </c>
      <c r="D45" s="22">
        <v>25349.72</v>
      </c>
      <c r="E45" s="22">
        <v>24129.68</v>
      </c>
      <c r="F45" s="22">
        <v>0</v>
      </c>
      <c r="G45" s="22">
        <v>1220.04</v>
      </c>
      <c r="H45" s="22"/>
      <c r="I45" s="22">
        <v>1</v>
      </c>
      <c r="J45" s="22">
        <v>304196.64</v>
      </c>
    </row>
    <row r="46">
      <c r="A46" s="14" t="s">
        <v>366</v>
      </c>
      <c r="B46" s="15" t="s">
        <v>367</v>
      </c>
      <c r="C46" s="22">
        <v>1</v>
      </c>
      <c r="D46" s="22">
        <v>24129.68</v>
      </c>
      <c r="E46" s="22">
        <v>22909.64</v>
      </c>
      <c r="F46" s="22">
        <v>0</v>
      </c>
      <c r="G46" s="22">
        <v>1220.04</v>
      </c>
      <c r="H46" s="22"/>
      <c r="I46" s="22">
        <v>1</v>
      </c>
      <c r="J46" s="22">
        <v>289556.16</v>
      </c>
    </row>
    <row r="47">
      <c r="A47" s="14" t="s">
        <v>368</v>
      </c>
      <c r="B47" s="15" t="s">
        <v>369</v>
      </c>
      <c r="C47" s="22">
        <v>2</v>
      </c>
      <c r="D47" s="22">
        <v>34129.64</v>
      </c>
      <c r="E47" s="22">
        <v>22909.64</v>
      </c>
      <c r="F47" s="22">
        <v>0</v>
      </c>
      <c r="G47" s="22">
        <v>11220</v>
      </c>
      <c r="H47" s="22"/>
      <c r="I47" s="22">
        <v>1</v>
      </c>
      <c r="J47" s="22">
        <v>819111.36</v>
      </c>
    </row>
    <row r="48">
      <c r="A48" s="14" t="s">
        <v>370</v>
      </c>
      <c r="B48" s="15" t="s">
        <v>371</v>
      </c>
      <c r="C48" s="22">
        <v>1</v>
      </c>
      <c r="D48" s="22">
        <v>30772.12</v>
      </c>
      <c r="E48" s="22">
        <v>27112</v>
      </c>
      <c r="F48" s="22">
        <v>0</v>
      </c>
      <c r="G48" s="22">
        <v>3660.12</v>
      </c>
      <c r="H48" s="22"/>
      <c r="I48" s="22">
        <v>1</v>
      </c>
      <c r="J48" s="22">
        <v>369265.44</v>
      </c>
    </row>
    <row r="49">
      <c r="A49" s="14" t="s">
        <v>370</v>
      </c>
      <c r="B49" s="15" t="s">
        <v>371</v>
      </c>
      <c r="C49" s="22">
        <v>1.5</v>
      </c>
      <c r="D49" s="22">
        <v>28332.04</v>
      </c>
      <c r="E49" s="22">
        <v>27112</v>
      </c>
      <c r="F49" s="22">
        <v>0</v>
      </c>
      <c r="G49" s="22">
        <v>1220.04</v>
      </c>
      <c r="H49" s="22"/>
      <c r="I49" s="22">
        <v>1</v>
      </c>
      <c r="J49" s="22">
        <v>509976.72</v>
      </c>
    </row>
    <row r="50">
      <c r="A50" s="14" t="s">
        <v>372</v>
      </c>
      <c r="B50" s="15" t="s">
        <v>373</v>
      </c>
      <c r="C50" s="22">
        <v>1</v>
      </c>
      <c r="D50" s="22">
        <v>41585.413</v>
      </c>
      <c r="E50" s="22">
        <v>27112</v>
      </c>
      <c r="F50" s="22">
        <v>0</v>
      </c>
      <c r="G50" s="22">
        <v>14473.413</v>
      </c>
      <c r="H50" s="22"/>
      <c r="I50" s="22">
        <v>1</v>
      </c>
      <c r="J50" s="22">
        <v>499024.96</v>
      </c>
    </row>
    <row r="51">
      <c r="A51" s="14" t="s">
        <v>374</v>
      </c>
      <c r="B51" s="15" t="s">
        <v>375</v>
      </c>
      <c r="C51" s="22">
        <v>1</v>
      </c>
      <c r="D51" s="22">
        <v>27112</v>
      </c>
      <c r="E51" s="22">
        <v>25891.96</v>
      </c>
      <c r="F51" s="22">
        <v>0</v>
      </c>
      <c r="G51" s="22">
        <v>1220.04</v>
      </c>
      <c r="H51" s="22"/>
      <c r="I51" s="22">
        <v>1</v>
      </c>
      <c r="J51" s="22">
        <v>325344</v>
      </c>
    </row>
    <row r="52">
      <c r="A52" s="14" t="s">
        <v>376</v>
      </c>
      <c r="B52" s="15" t="s">
        <v>377</v>
      </c>
      <c r="C52" s="22">
        <v>1</v>
      </c>
      <c r="D52" s="22">
        <v>31282.92</v>
      </c>
      <c r="E52" s="22">
        <v>20605.12</v>
      </c>
      <c r="F52" s="22">
        <v>0</v>
      </c>
      <c r="G52" s="22">
        <v>10677.8</v>
      </c>
      <c r="H52" s="22"/>
      <c r="I52" s="22">
        <v>1</v>
      </c>
      <c r="J52" s="22">
        <v>375395.04</v>
      </c>
    </row>
    <row r="53">
      <c r="A53" s="14" t="s">
        <v>378</v>
      </c>
      <c r="B53" s="15" t="s">
        <v>379</v>
      </c>
      <c r="C53" s="22">
        <v>.5</v>
      </c>
      <c r="D53" s="22">
        <v>9601.15</v>
      </c>
      <c r="E53" s="22">
        <v>9601.15</v>
      </c>
      <c r="F53" s="22">
        <v>0</v>
      </c>
      <c r="G53" s="22">
        <v>0</v>
      </c>
      <c r="H53" s="22"/>
      <c r="I53" s="22">
        <v>1</v>
      </c>
      <c r="J53" s="22">
        <v>57606.9</v>
      </c>
    </row>
    <row r="54">
      <c r="A54" s="14" t="s">
        <v>378</v>
      </c>
      <c r="B54" s="15" t="s">
        <v>379</v>
      </c>
      <c r="C54" s="22">
        <v>1</v>
      </c>
      <c r="D54" s="22">
        <v>17610.94</v>
      </c>
      <c r="E54" s="22">
        <v>17186.58</v>
      </c>
      <c r="F54" s="22">
        <v>0</v>
      </c>
      <c r="G54" s="22">
        <v>424.36</v>
      </c>
      <c r="H54" s="22"/>
      <c r="I54" s="22">
        <v>1</v>
      </c>
      <c r="J54" s="22">
        <v>211331.28</v>
      </c>
    </row>
    <row r="55">
      <c r="A55" s="14" t="s">
        <v>380</v>
      </c>
      <c r="B55" s="15" t="s">
        <v>381</v>
      </c>
      <c r="C55" s="22">
        <v>1</v>
      </c>
      <c r="D55" s="22">
        <v>26992.23</v>
      </c>
      <c r="E55" s="22">
        <v>23574</v>
      </c>
      <c r="F55" s="22">
        <v>0</v>
      </c>
      <c r="G55" s="22">
        <v>3418.23</v>
      </c>
      <c r="H55" s="22"/>
      <c r="I55" s="22">
        <v>1</v>
      </c>
      <c r="J55" s="22">
        <v>323906.76</v>
      </c>
    </row>
    <row r="56">
      <c r="A56" s="14" t="s">
        <v>382</v>
      </c>
      <c r="B56" s="15" t="s">
        <v>383</v>
      </c>
      <c r="C56" s="22">
        <v>3</v>
      </c>
      <c r="D56" s="22">
        <v>18165.04</v>
      </c>
      <c r="E56" s="22">
        <v>17216.12</v>
      </c>
      <c r="F56" s="22">
        <v>0</v>
      </c>
      <c r="G56" s="22">
        <v>948.92</v>
      </c>
      <c r="H56" s="22"/>
      <c r="I56" s="22">
        <v>1</v>
      </c>
      <c r="J56" s="22">
        <v>653941.44</v>
      </c>
    </row>
    <row r="57">
      <c r="A57" s="14" t="s">
        <v>384</v>
      </c>
      <c r="B57" s="15" t="s">
        <v>385</v>
      </c>
      <c r="C57" s="22">
        <v>1</v>
      </c>
      <c r="D57" s="22">
        <v>22159.56</v>
      </c>
      <c r="E57" s="22">
        <v>21216.6</v>
      </c>
      <c r="F57" s="22">
        <v>0</v>
      </c>
      <c r="G57" s="22">
        <v>942.96</v>
      </c>
      <c r="H57" s="22"/>
      <c r="I57" s="22">
        <v>1</v>
      </c>
      <c r="J57" s="22">
        <v>265914.72</v>
      </c>
    </row>
    <row r="58">
      <c r="A58" s="14" t="s">
        <v>384</v>
      </c>
      <c r="B58" s="15" t="s">
        <v>385</v>
      </c>
      <c r="C58" s="22">
        <v>6</v>
      </c>
      <c r="D58" s="22">
        <v>22159.56</v>
      </c>
      <c r="E58" s="22">
        <v>21216.6</v>
      </c>
      <c r="F58" s="22">
        <v>0</v>
      </c>
      <c r="G58" s="22">
        <v>942.96</v>
      </c>
      <c r="H58" s="22"/>
      <c r="I58" s="22">
        <v>1</v>
      </c>
      <c r="J58" s="22">
        <v>1595488.32</v>
      </c>
    </row>
    <row r="59">
      <c r="A59" s="14" t="s">
        <v>384</v>
      </c>
      <c r="B59" s="15" t="s">
        <v>385</v>
      </c>
      <c r="C59" s="22">
        <v>1</v>
      </c>
      <c r="D59" s="22">
        <v>24516.96</v>
      </c>
      <c r="E59" s="22">
        <v>23574</v>
      </c>
      <c r="F59" s="22">
        <v>0</v>
      </c>
      <c r="G59" s="22">
        <v>942.96</v>
      </c>
      <c r="H59" s="22"/>
      <c r="I59" s="22">
        <v>1</v>
      </c>
      <c r="J59" s="22">
        <v>294203.52</v>
      </c>
    </row>
    <row r="60">
      <c r="A60" s="14" t="s">
        <v>384</v>
      </c>
      <c r="B60" s="15" t="s">
        <v>385</v>
      </c>
      <c r="C60" s="22">
        <v>5</v>
      </c>
      <c r="D60" s="22">
        <v>18151.98</v>
      </c>
      <c r="E60" s="22">
        <v>17209.02</v>
      </c>
      <c r="F60" s="22">
        <v>0</v>
      </c>
      <c r="G60" s="22">
        <v>942.96</v>
      </c>
      <c r="H60" s="22"/>
      <c r="I60" s="22">
        <v>1</v>
      </c>
      <c r="J60" s="22">
        <v>1089118.8</v>
      </c>
    </row>
    <row r="61">
      <c r="A61" s="14" t="s">
        <v>384</v>
      </c>
      <c r="B61" s="15" t="s">
        <v>385</v>
      </c>
      <c r="C61" s="22">
        <v>1.5</v>
      </c>
      <c r="D61" s="22">
        <v>17209.02</v>
      </c>
      <c r="E61" s="22">
        <v>17209.02</v>
      </c>
      <c r="F61" s="22">
        <v>0</v>
      </c>
      <c r="G61" s="22">
        <v>0</v>
      </c>
      <c r="H61" s="22"/>
      <c r="I61" s="22">
        <v>1</v>
      </c>
      <c r="J61" s="22">
        <v>309762.36</v>
      </c>
    </row>
    <row r="62">
      <c r="A62" s="14" t="s">
        <v>386</v>
      </c>
      <c r="B62" s="15" t="s">
        <v>387</v>
      </c>
      <c r="C62" s="22">
        <v>.5</v>
      </c>
      <c r="D62" s="22">
        <v>10608.3</v>
      </c>
      <c r="E62" s="22">
        <v>10608.3</v>
      </c>
      <c r="F62" s="22">
        <v>0</v>
      </c>
      <c r="G62" s="22">
        <v>0</v>
      </c>
      <c r="H62" s="22"/>
      <c r="I62" s="22">
        <v>1</v>
      </c>
      <c r="J62" s="22">
        <v>63649.8</v>
      </c>
    </row>
    <row r="63">
      <c r="A63" s="14" t="s">
        <v>386</v>
      </c>
      <c r="B63" s="15" t="s">
        <v>387</v>
      </c>
      <c r="C63" s="22">
        <v>1</v>
      </c>
      <c r="D63" s="22">
        <v>22395.3</v>
      </c>
      <c r="E63" s="22">
        <v>21805.95</v>
      </c>
      <c r="F63" s="22">
        <v>0</v>
      </c>
      <c r="G63" s="22">
        <v>589.35</v>
      </c>
      <c r="H63" s="22"/>
      <c r="I63" s="22">
        <v>1</v>
      </c>
      <c r="J63" s="22">
        <v>268743.6</v>
      </c>
    </row>
    <row r="64">
      <c r="A64" s="14" t="s">
        <v>386</v>
      </c>
      <c r="B64" s="15" t="s">
        <v>387</v>
      </c>
      <c r="C64" s="22">
        <v>1</v>
      </c>
      <c r="D64" s="22">
        <v>18859.2</v>
      </c>
      <c r="E64" s="22">
        <v>17916.24</v>
      </c>
      <c r="F64" s="22">
        <v>0</v>
      </c>
      <c r="G64" s="22">
        <v>942.96</v>
      </c>
      <c r="H64" s="22"/>
      <c r="I64" s="22">
        <v>1</v>
      </c>
      <c r="J64" s="22">
        <v>226310.4</v>
      </c>
    </row>
    <row r="65">
      <c r="A65" s="14" t="s">
        <v>388</v>
      </c>
      <c r="B65" s="15" t="s">
        <v>389</v>
      </c>
      <c r="C65" s="22">
        <v>1</v>
      </c>
      <c r="D65" s="22">
        <v>23927.61</v>
      </c>
      <c r="E65" s="22">
        <v>23574</v>
      </c>
      <c r="F65" s="22">
        <v>0</v>
      </c>
      <c r="G65" s="22">
        <v>353.61</v>
      </c>
      <c r="H65" s="22"/>
      <c r="I65" s="22">
        <v>1</v>
      </c>
      <c r="J65" s="22">
        <v>287131.32</v>
      </c>
    </row>
    <row r="66">
      <c r="A66" s="14" t="s">
        <v>388</v>
      </c>
      <c r="B66" s="15" t="s">
        <v>389</v>
      </c>
      <c r="C66" s="22">
        <v>1</v>
      </c>
      <c r="D66" s="22">
        <v>26520.75</v>
      </c>
      <c r="E66" s="22">
        <v>23574</v>
      </c>
      <c r="F66" s="22">
        <v>0</v>
      </c>
      <c r="G66" s="22">
        <v>2946.75</v>
      </c>
      <c r="H66" s="22"/>
      <c r="I66" s="22">
        <v>1</v>
      </c>
      <c r="J66" s="22">
        <v>318249</v>
      </c>
    </row>
    <row r="67">
      <c r="A67" s="14" t="s">
        <v>388</v>
      </c>
      <c r="B67" s="15" t="s">
        <v>389</v>
      </c>
      <c r="C67" s="22">
        <v>2</v>
      </c>
      <c r="D67" s="22">
        <v>18977.07</v>
      </c>
      <c r="E67" s="22">
        <v>18387.72</v>
      </c>
      <c r="F67" s="22">
        <v>0</v>
      </c>
      <c r="G67" s="22">
        <v>589.35</v>
      </c>
      <c r="H67" s="22"/>
      <c r="I67" s="22">
        <v>1</v>
      </c>
      <c r="J67" s="22">
        <v>455449.68</v>
      </c>
    </row>
    <row r="68">
      <c r="A68" s="14" t="s">
        <v>390</v>
      </c>
      <c r="B68" s="15" t="s">
        <v>391</v>
      </c>
      <c r="C68" s="22">
        <v>3</v>
      </c>
      <c r="D68" s="22">
        <v>17610.94</v>
      </c>
      <c r="E68" s="22">
        <v>17186.58</v>
      </c>
      <c r="F68" s="22">
        <v>0</v>
      </c>
      <c r="G68" s="22">
        <v>424.36</v>
      </c>
      <c r="H68" s="22"/>
      <c r="I68" s="22">
        <v>1</v>
      </c>
      <c r="J68" s="22">
        <v>633993.84</v>
      </c>
    </row>
    <row r="69">
      <c r="A69" s="14" t="s">
        <v>392</v>
      </c>
      <c r="B69" s="15" t="s">
        <v>393</v>
      </c>
      <c r="C69" s="22">
        <v>.73</v>
      </c>
      <c r="D69" s="22">
        <v>22970.56</v>
      </c>
      <c r="E69" s="22">
        <v>12546.2</v>
      </c>
      <c r="F69" s="22">
        <v>0</v>
      </c>
      <c r="G69" s="22">
        <v>10424.36</v>
      </c>
      <c r="H69" s="22"/>
      <c r="I69" s="22">
        <v>1</v>
      </c>
      <c r="J69" s="22">
        <v>201222.11</v>
      </c>
    </row>
    <row r="70">
      <c r="A70" s="14" t="s">
        <v>392</v>
      </c>
      <c r="B70" s="15" t="s">
        <v>393</v>
      </c>
      <c r="C70" s="22">
        <v>.27</v>
      </c>
      <c r="D70" s="22">
        <v>5064.74</v>
      </c>
      <c r="E70" s="22">
        <v>4640.38</v>
      </c>
      <c r="F70" s="22">
        <v>0</v>
      </c>
      <c r="G70" s="22">
        <v>424.36</v>
      </c>
      <c r="H70" s="22"/>
      <c r="I70" s="22">
        <v>1</v>
      </c>
      <c r="J70" s="22">
        <v>16409.76</v>
      </c>
    </row>
    <row r="71">
      <c r="A71" s="14" t="s">
        <v>394</v>
      </c>
      <c r="B71" s="15" t="s">
        <v>395</v>
      </c>
      <c r="C71" s="22">
        <v>.5</v>
      </c>
      <c r="D71" s="22">
        <v>20745.12</v>
      </c>
      <c r="E71" s="22">
        <v>20745.12</v>
      </c>
      <c r="F71" s="22">
        <v>0</v>
      </c>
      <c r="G71" s="22">
        <v>0</v>
      </c>
      <c r="H71" s="22"/>
      <c r="I71" s="22">
        <v>1</v>
      </c>
      <c r="J71" s="22">
        <v>124470.72</v>
      </c>
    </row>
    <row r="72">
      <c r="A72" s="14" t="s">
        <v>396</v>
      </c>
      <c r="B72" s="15" t="s">
        <v>397</v>
      </c>
      <c r="C72" s="22">
        <v>20</v>
      </c>
      <c r="D72" s="22">
        <v>17540.92</v>
      </c>
      <c r="E72" s="22">
        <v>17186.58</v>
      </c>
      <c r="F72" s="22">
        <v>0</v>
      </c>
      <c r="G72" s="22">
        <v>354.34</v>
      </c>
      <c r="H72" s="22"/>
      <c r="I72" s="22">
        <v>1</v>
      </c>
      <c r="J72" s="22">
        <v>4209820.8</v>
      </c>
    </row>
    <row r="73">
      <c r="A73" s="14" t="s">
        <v>398</v>
      </c>
      <c r="B73" s="15" t="s">
        <v>399</v>
      </c>
      <c r="C73" s="22">
        <v>5.5</v>
      </c>
      <c r="D73" s="22">
        <v>29864.5</v>
      </c>
      <c r="E73" s="22">
        <v>17186.58</v>
      </c>
      <c r="F73" s="22">
        <v>0</v>
      </c>
      <c r="G73" s="22">
        <v>12677.92</v>
      </c>
      <c r="H73" s="22"/>
      <c r="I73" s="22">
        <v>1</v>
      </c>
      <c r="J73" s="22">
        <v>1971057</v>
      </c>
    </row>
    <row r="74">
      <c r="A74" s="14" t="s">
        <v>400</v>
      </c>
      <c r="B74" s="15" t="s">
        <v>401</v>
      </c>
      <c r="C74" s="22">
        <v>1</v>
      </c>
      <c r="D74" s="22">
        <v>17540.92</v>
      </c>
      <c r="E74" s="22">
        <v>17186.58</v>
      </c>
      <c r="F74" s="22">
        <v>0</v>
      </c>
      <c r="G74" s="22">
        <v>354.34</v>
      </c>
      <c r="H74" s="22"/>
      <c r="I74" s="22">
        <v>1</v>
      </c>
      <c r="J74" s="22">
        <v>210491.04</v>
      </c>
    </row>
    <row r="75">
      <c r="A75" s="14" t="s">
        <v>402</v>
      </c>
      <c r="B75" s="15" t="s">
        <v>403</v>
      </c>
      <c r="C75" s="22">
        <v>1</v>
      </c>
      <c r="D75" s="22">
        <v>17798.37</v>
      </c>
      <c r="E75" s="22">
        <v>17209.02</v>
      </c>
      <c r="F75" s="22">
        <v>0</v>
      </c>
      <c r="G75" s="22">
        <v>589.35</v>
      </c>
      <c r="H75" s="22"/>
      <c r="I75" s="22">
        <v>1</v>
      </c>
      <c r="J75" s="22">
        <v>213580.44</v>
      </c>
    </row>
    <row r="76">
      <c r="A76" s="14" t="s">
        <v>402</v>
      </c>
      <c r="B76" s="15" t="s">
        <v>403</v>
      </c>
      <c r="C76" s="22">
        <v>12.5</v>
      </c>
      <c r="D76" s="22">
        <v>17562.63</v>
      </c>
      <c r="E76" s="22">
        <v>17209.02</v>
      </c>
      <c r="F76" s="22">
        <v>0</v>
      </c>
      <c r="G76" s="22">
        <v>353.61</v>
      </c>
      <c r="H76" s="22"/>
      <c r="I76" s="22">
        <v>1</v>
      </c>
      <c r="J76" s="22">
        <v>2634394.5</v>
      </c>
    </row>
    <row r="77">
      <c r="A77" s="14" t="s">
        <v>404</v>
      </c>
      <c r="B77" s="15" t="s">
        <v>405</v>
      </c>
      <c r="C77" s="22">
        <v>.5</v>
      </c>
      <c r="D77" s="22">
        <v>4296.65</v>
      </c>
      <c r="E77" s="22">
        <v>4296.65</v>
      </c>
      <c r="F77" s="22">
        <v>0</v>
      </c>
      <c r="G77" s="22">
        <v>0</v>
      </c>
      <c r="H77" s="22"/>
      <c r="I77" s="22">
        <v>1</v>
      </c>
      <c r="J77" s="22">
        <v>25779.9</v>
      </c>
    </row>
    <row r="78">
      <c r="A78" s="14" t="s">
        <v>404</v>
      </c>
      <c r="B78" s="15" t="s">
        <v>405</v>
      </c>
      <c r="C78" s="22">
        <v>13</v>
      </c>
      <c r="D78" s="22">
        <v>17610.94</v>
      </c>
      <c r="E78" s="22">
        <v>17186.58</v>
      </c>
      <c r="F78" s="22">
        <v>0</v>
      </c>
      <c r="G78" s="22">
        <v>424.36</v>
      </c>
      <c r="H78" s="22"/>
      <c r="I78" s="22">
        <v>1</v>
      </c>
      <c r="J78" s="22">
        <v>2747306.64</v>
      </c>
    </row>
    <row r="79">
      <c r="A79" s="14" t="s">
        <v>406</v>
      </c>
      <c r="B79" s="15" t="s">
        <v>407</v>
      </c>
      <c r="C79" s="22">
        <v>1</v>
      </c>
      <c r="D79" s="22">
        <v>25342.05</v>
      </c>
      <c r="E79" s="22">
        <v>23574</v>
      </c>
      <c r="F79" s="22">
        <v>0</v>
      </c>
      <c r="G79" s="22">
        <v>1768.05</v>
      </c>
      <c r="H79" s="22"/>
      <c r="I79" s="22">
        <v>1</v>
      </c>
      <c r="J79" s="22">
        <v>304104.6</v>
      </c>
    </row>
    <row r="80">
      <c r="A80" s="14" t="s">
        <v>406</v>
      </c>
      <c r="B80" s="15" t="s">
        <v>407</v>
      </c>
      <c r="C80" s="22">
        <v>2</v>
      </c>
      <c r="D80" s="22">
        <v>17562.63</v>
      </c>
      <c r="E80" s="22">
        <v>17209.02</v>
      </c>
      <c r="F80" s="22">
        <v>0</v>
      </c>
      <c r="G80" s="22">
        <v>353.61</v>
      </c>
      <c r="H80" s="22"/>
      <c r="I80" s="22">
        <v>1</v>
      </c>
      <c r="J80" s="22">
        <v>421503.12</v>
      </c>
    </row>
    <row r="81">
      <c r="A81" s="14" t="s">
        <v>408</v>
      </c>
      <c r="B81" s="15" t="s">
        <v>409</v>
      </c>
      <c r="C81" s="22">
        <v>3</v>
      </c>
      <c r="D81" s="22">
        <v>18436.16</v>
      </c>
      <c r="E81" s="22">
        <v>17758.36</v>
      </c>
      <c r="F81" s="22">
        <v>0</v>
      </c>
      <c r="G81" s="22">
        <v>677.8</v>
      </c>
      <c r="H81" s="22"/>
      <c r="I81" s="22">
        <v>1</v>
      </c>
      <c r="J81" s="22">
        <v>663701.76</v>
      </c>
    </row>
    <row r="82">
      <c r="A82" s="14" t="s">
        <v>410</v>
      </c>
      <c r="B82" s="15" t="s">
        <v>411</v>
      </c>
      <c r="C82" s="22">
        <v>2</v>
      </c>
      <c r="D82" s="22">
        <v>27789.8</v>
      </c>
      <c r="E82" s="22">
        <v>27112</v>
      </c>
      <c r="F82" s="22">
        <v>0</v>
      </c>
      <c r="G82" s="22">
        <v>677.8</v>
      </c>
      <c r="H82" s="22"/>
      <c r="I82" s="22">
        <v>1</v>
      </c>
      <c r="J82" s="22">
        <v>666955.2</v>
      </c>
    </row>
    <row r="83">
      <c r="A83" s="14" t="s">
        <v>412</v>
      </c>
      <c r="B83" s="15" t="s">
        <v>413</v>
      </c>
      <c r="C83" s="22">
        <v>1</v>
      </c>
      <c r="D83" s="22">
        <v>18842.84</v>
      </c>
      <c r="E83" s="22">
        <v>18165.04</v>
      </c>
      <c r="F83" s="22">
        <v>0</v>
      </c>
      <c r="G83" s="22">
        <v>677.8</v>
      </c>
      <c r="H83" s="22"/>
      <c r="I83" s="22">
        <v>1</v>
      </c>
      <c r="J83" s="22">
        <v>226114.08</v>
      </c>
    </row>
    <row r="84">
      <c r="A84" s="14" t="s">
        <v>412</v>
      </c>
      <c r="B84" s="15" t="s">
        <v>413</v>
      </c>
      <c r="C84" s="22">
        <v>1</v>
      </c>
      <c r="D84" s="22">
        <v>27112</v>
      </c>
      <c r="E84" s="22">
        <v>27112</v>
      </c>
      <c r="F84" s="22">
        <v>0</v>
      </c>
      <c r="G84" s="22">
        <v>0</v>
      </c>
      <c r="H84" s="22"/>
      <c r="I84" s="22">
        <v>1</v>
      </c>
      <c r="J84" s="22">
        <v>325344</v>
      </c>
    </row>
    <row r="85">
      <c r="A85" s="14" t="s">
        <v>412</v>
      </c>
      <c r="B85" s="15" t="s">
        <v>413</v>
      </c>
      <c r="C85" s="22">
        <v>2</v>
      </c>
      <c r="D85" s="22">
        <v>17758.36</v>
      </c>
      <c r="E85" s="22">
        <v>17758.36</v>
      </c>
      <c r="F85" s="22">
        <v>0</v>
      </c>
      <c r="G85" s="22">
        <v>0</v>
      </c>
      <c r="H85" s="22"/>
      <c r="I85" s="22">
        <v>1</v>
      </c>
      <c r="J85" s="22">
        <v>426200.64</v>
      </c>
    </row>
    <row r="86">
      <c r="A86" s="14" t="s">
        <v>414</v>
      </c>
      <c r="B86" s="15" t="s">
        <v>415</v>
      </c>
      <c r="C86" s="22">
        <v>1</v>
      </c>
      <c r="D86" s="22">
        <v>27274.94</v>
      </c>
      <c r="E86" s="22">
        <v>26049.1</v>
      </c>
      <c r="F86" s="22">
        <v>0</v>
      </c>
      <c r="G86" s="22">
        <v>1225.84</v>
      </c>
      <c r="H86" s="22"/>
      <c r="I86" s="22">
        <v>1</v>
      </c>
      <c r="J86" s="22">
        <v>327299.28</v>
      </c>
    </row>
    <row r="87">
      <c r="A87" s="14" t="s">
        <v>416</v>
      </c>
      <c r="B87" s="15" t="s">
        <v>417</v>
      </c>
      <c r="C87" s="22">
        <v>2</v>
      </c>
      <c r="D87" s="22">
        <v>17758.36</v>
      </c>
      <c r="E87" s="22">
        <v>17758.36</v>
      </c>
      <c r="F87" s="22">
        <v>0</v>
      </c>
      <c r="G87" s="22">
        <v>0</v>
      </c>
      <c r="H87" s="22"/>
      <c r="I87" s="22">
        <v>1</v>
      </c>
      <c r="J87" s="22">
        <v>426200.64</v>
      </c>
    </row>
    <row r="88">
      <c r="A88" s="14" t="s">
        <v>418</v>
      </c>
      <c r="B88" s="15" t="s">
        <v>419</v>
      </c>
      <c r="C88" s="22">
        <v>1</v>
      </c>
      <c r="D88" s="22">
        <v>21689.6</v>
      </c>
      <c r="E88" s="22">
        <v>20469.56</v>
      </c>
      <c r="F88" s="22">
        <v>0</v>
      </c>
      <c r="G88" s="22">
        <v>1220.04</v>
      </c>
      <c r="H88" s="22"/>
      <c r="I88" s="22">
        <v>1</v>
      </c>
      <c r="J88" s="22">
        <v>260275.2</v>
      </c>
    </row>
    <row r="89">
      <c r="A89" s="14" t="s">
        <v>418</v>
      </c>
      <c r="B89" s="15" t="s">
        <v>419</v>
      </c>
      <c r="C89" s="22">
        <v>1</v>
      </c>
      <c r="D89" s="22">
        <v>20876.24</v>
      </c>
      <c r="E89" s="22">
        <v>20062.88</v>
      </c>
      <c r="F89" s="22">
        <v>0</v>
      </c>
      <c r="G89" s="22">
        <v>813.36</v>
      </c>
      <c r="H89" s="22"/>
      <c r="I89" s="22">
        <v>1</v>
      </c>
      <c r="J89" s="22">
        <v>250514.88</v>
      </c>
    </row>
    <row r="90">
      <c r="A90" s="14" t="s">
        <v>420</v>
      </c>
      <c r="B90" s="15" t="s">
        <v>421</v>
      </c>
      <c r="C90" s="22">
        <v>1</v>
      </c>
      <c r="D90" s="22">
        <v>20605.12</v>
      </c>
      <c r="E90" s="22">
        <v>18978.4</v>
      </c>
      <c r="F90" s="22">
        <v>0</v>
      </c>
      <c r="G90" s="22">
        <v>1626.72</v>
      </c>
      <c r="H90" s="22"/>
      <c r="I90" s="22">
        <v>1</v>
      </c>
      <c r="J90" s="22">
        <v>247261.44</v>
      </c>
    </row>
    <row r="91">
      <c r="A91" s="14" t="s">
        <v>420</v>
      </c>
      <c r="B91" s="15" t="s">
        <v>421</v>
      </c>
      <c r="C91" s="22">
        <v>1</v>
      </c>
      <c r="D91" s="22">
        <v>21689.6</v>
      </c>
      <c r="E91" s="22">
        <v>20469.56</v>
      </c>
      <c r="F91" s="22">
        <v>0</v>
      </c>
      <c r="G91" s="22">
        <v>1220.04</v>
      </c>
      <c r="H91" s="22"/>
      <c r="I91" s="22">
        <v>1</v>
      </c>
      <c r="J91" s="22">
        <v>260275.2</v>
      </c>
    </row>
    <row r="92">
      <c r="A92" s="14" t="s">
        <v>422</v>
      </c>
      <c r="B92" s="15" t="s">
        <v>423</v>
      </c>
      <c r="C92" s="22">
        <v>1</v>
      </c>
      <c r="D92" s="22">
        <v>43212.2</v>
      </c>
      <c r="E92" s="22">
        <v>27112</v>
      </c>
      <c r="F92" s="22">
        <v>0</v>
      </c>
      <c r="G92" s="22">
        <v>16100.2</v>
      </c>
      <c r="H92" s="22"/>
      <c r="I92" s="22">
        <v>1</v>
      </c>
      <c r="J92" s="22">
        <v>518546.4</v>
      </c>
    </row>
    <row r="93">
      <c r="A93" s="14" t="s">
        <v>424</v>
      </c>
      <c r="B93" s="15" t="s">
        <v>425</v>
      </c>
      <c r="C93" s="22">
        <v>.5</v>
      </c>
      <c r="D93" s="22">
        <v>17540.92</v>
      </c>
      <c r="E93" s="22">
        <v>17186.58</v>
      </c>
      <c r="F93" s="22">
        <v>0</v>
      </c>
      <c r="G93" s="22">
        <v>354.34</v>
      </c>
      <c r="H93" s="22"/>
      <c r="I93" s="22">
        <v>1</v>
      </c>
      <c r="J93" s="22">
        <v>105245.52</v>
      </c>
    </row>
    <row r="94">
      <c r="A94" s="14" t="s">
        <v>426</v>
      </c>
      <c r="B94" s="15" t="s">
        <v>427</v>
      </c>
      <c r="C94" s="22">
        <v>1.5</v>
      </c>
      <c r="D94" s="22">
        <v>18387.72</v>
      </c>
      <c r="E94" s="22">
        <v>17209.02</v>
      </c>
      <c r="F94" s="22">
        <v>0</v>
      </c>
      <c r="G94" s="22">
        <v>1178.7</v>
      </c>
      <c r="H94" s="22"/>
      <c r="I94" s="22">
        <v>1</v>
      </c>
      <c r="J94" s="22">
        <v>330978.96</v>
      </c>
    </row>
    <row r="95">
      <c r="A95" s="14" t="s">
        <v>428</v>
      </c>
      <c r="B95" s="15" t="s">
        <v>429</v>
      </c>
      <c r="C95" s="22">
        <v>1</v>
      </c>
      <c r="D95" s="22">
        <v>27562.63</v>
      </c>
      <c r="E95" s="22">
        <v>17209.02</v>
      </c>
      <c r="F95" s="22">
        <v>0</v>
      </c>
      <c r="G95" s="22">
        <v>10353.61</v>
      </c>
      <c r="H95" s="22"/>
      <c r="I95" s="22">
        <v>1</v>
      </c>
      <c r="J95" s="22">
        <v>330751.56</v>
      </c>
    </row>
    <row r="96">
      <c r="A96" s="14" t="s">
        <v>430</v>
      </c>
      <c r="B96" s="15" t="s">
        <v>431</v>
      </c>
      <c r="C96" s="22">
        <v>1</v>
      </c>
      <c r="D96" s="22">
        <v>17531.96</v>
      </c>
      <c r="E96" s="22">
        <v>17209.02</v>
      </c>
      <c r="F96" s="22">
        <v>0</v>
      </c>
      <c r="G96" s="22">
        <v>322.94</v>
      </c>
      <c r="H96" s="22"/>
      <c r="I96" s="22">
        <v>1</v>
      </c>
      <c r="J96" s="22">
        <v>210383.52</v>
      </c>
    </row>
    <row r="97">
      <c r="A97" s="14" t="s">
        <v>432</v>
      </c>
      <c r="B97" s="15" t="s">
        <v>433</v>
      </c>
      <c r="C97" s="22">
        <v>.5</v>
      </c>
      <c r="D97" s="22">
        <v>17827.31</v>
      </c>
      <c r="E97" s="22">
        <v>15323</v>
      </c>
      <c r="F97" s="22">
        <v>0</v>
      </c>
      <c r="G97" s="22">
        <v>2504.31</v>
      </c>
      <c r="H97" s="22"/>
      <c r="I97" s="22">
        <v>1</v>
      </c>
      <c r="J97" s="22">
        <v>106963.86</v>
      </c>
    </row>
    <row r="98">
      <c r="A98" s="14" t="s">
        <v>434</v>
      </c>
      <c r="B98" s="15" t="s">
        <v>435</v>
      </c>
      <c r="C98" s="22">
        <v>1</v>
      </c>
      <c r="D98" s="22">
        <v>60556.5</v>
      </c>
      <c r="E98" s="22">
        <v>30646</v>
      </c>
      <c r="F98" s="22">
        <v>14955.25</v>
      </c>
      <c r="G98" s="22">
        <v>14955.25</v>
      </c>
      <c r="H98" s="22"/>
      <c r="I98" s="22">
        <v>1</v>
      </c>
      <c r="J98" s="22">
        <v>726678</v>
      </c>
    </row>
    <row r="99">
      <c r="A99" s="14" t="s">
        <v>436</v>
      </c>
      <c r="B99" s="15" t="s">
        <v>437</v>
      </c>
      <c r="C99" s="22">
        <v>1.5</v>
      </c>
      <c r="D99" s="22">
        <v>27459.66</v>
      </c>
      <c r="E99" s="22">
        <v>17186.58</v>
      </c>
      <c r="F99" s="22">
        <v>0</v>
      </c>
      <c r="G99" s="22">
        <v>10273.08</v>
      </c>
      <c r="H99" s="22"/>
      <c r="I99" s="22">
        <v>1</v>
      </c>
      <c r="J99" s="22">
        <v>494273.88</v>
      </c>
    </row>
    <row r="100">
      <c r="A100" s="14" t="s">
        <v>438</v>
      </c>
      <c r="B100" s="15" t="s">
        <v>439</v>
      </c>
      <c r="C100" s="22">
        <v>.5</v>
      </c>
      <c r="D100" s="22">
        <v>17186.58</v>
      </c>
      <c r="E100" s="22">
        <v>17186.58</v>
      </c>
      <c r="F100" s="22">
        <v>0</v>
      </c>
      <c r="G100" s="22">
        <v>0</v>
      </c>
      <c r="H100" s="22"/>
      <c r="I100" s="22">
        <v>1</v>
      </c>
      <c r="J100" s="22">
        <v>103119.48</v>
      </c>
    </row>
    <row r="101">
      <c r="A101" s="14" t="s">
        <v>440</v>
      </c>
      <c r="B101" s="15" t="s">
        <v>441</v>
      </c>
      <c r="C101" s="22">
        <v>1</v>
      </c>
      <c r="D101" s="22">
        <v>19656.2</v>
      </c>
      <c r="E101" s="22">
        <v>18978.4</v>
      </c>
      <c r="F101" s="22">
        <v>0</v>
      </c>
      <c r="G101" s="22">
        <v>677.8</v>
      </c>
      <c r="H101" s="22"/>
      <c r="I101" s="22">
        <v>1</v>
      </c>
      <c r="J101" s="22">
        <v>235874.4</v>
      </c>
    </row>
    <row r="102">
      <c r="A102" s="14" t="s">
        <v>442</v>
      </c>
      <c r="B102" s="15" t="s">
        <v>443</v>
      </c>
      <c r="C102" s="22">
        <v>.5</v>
      </c>
      <c r="D102" s="22">
        <v>17622.8</v>
      </c>
      <c r="E102" s="22">
        <v>17622.8</v>
      </c>
      <c r="F102" s="22">
        <v>0</v>
      </c>
      <c r="G102" s="22">
        <v>0</v>
      </c>
      <c r="H102" s="22"/>
      <c r="I102" s="22">
        <v>1</v>
      </c>
      <c r="J102" s="22">
        <v>105736.8</v>
      </c>
    </row>
    <row r="103" ht="25" customHeight="1">
      <c r="A103" s="35" t="s">
        <v>444</v>
      </c>
      <c r="B103" s="35"/>
      <c r="C103" s="34" t="s">
        <v>445</v>
      </c>
      <c r="D103" s="34">
        <f>SUBTOTAL(9,D11:D102)</f>
      </c>
      <c r="E103" s="34" t="s">
        <v>445</v>
      </c>
      <c r="F103" s="34" t="s">
        <v>445</v>
      </c>
      <c r="G103" s="34" t="s">
        <v>445</v>
      </c>
      <c r="H103" s="34" t="s">
        <v>445</v>
      </c>
      <c r="I103" s="34" t="s">
        <v>445</v>
      </c>
      <c r="J103" s="34">
        <f>SUBTOTAL(9,J11:J102)</f>
      </c>
    </row>
    <row r="104" ht="25" customHeight="1">
</row>
    <row r="105" ht="25" customHeight="1">
      <c r="A105" s="32" t="s">
        <v>301</v>
      </c>
      <c r="B105" s="32"/>
      <c r="C105" s="33" t="s">
        <v>95</v>
      </c>
      <c r="D105" s="33"/>
      <c r="E105" s="33"/>
      <c r="F105" s="33"/>
      <c r="G105" s="33"/>
      <c r="H105" s="33"/>
      <c r="I105" s="33"/>
      <c r="J105" s="33"/>
    </row>
    <row r="106" ht="25" customHeight="1">
      <c r="A106" s="32" t="s">
        <v>302</v>
      </c>
      <c r="B106" s="32"/>
      <c r="C106" s="33" t="s">
        <v>446</v>
      </c>
      <c r="D106" s="33"/>
      <c r="E106" s="33"/>
      <c r="F106" s="33"/>
      <c r="G106" s="33"/>
      <c r="H106" s="33"/>
      <c r="I106" s="33"/>
      <c r="J106" s="33"/>
    </row>
    <row r="107" ht="25" customHeight="1">
      <c r="A107" s="32" t="s">
        <v>304</v>
      </c>
      <c r="B107" s="32"/>
      <c r="C107" s="33" t="s">
        <v>268</v>
      </c>
      <c r="D107" s="33"/>
      <c r="E107" s="33"/>
      <c r="F107" s="33"/>
      <c r="G107" s="33"/>
      <c r="H107" s="33"/>
      <c r="I107" s="33"/>
      <c r="J107" s="33"/>
    </row>
    <row r="108" ht="25" customHeight="1">
      <c r="A108" s="6" t="s">
        <v>305</v>
      </c>
      <c r="B108" s="6"/>
      <c r="C108" s="6"/>
      <c r="D108" s="6"/>
      <c r="E108" s="6"/>
      <c r="F108" s="6"/>
      <c r="G108" s="6"/>
      <c r="H108" s="6"/>
      <c r="I108" s="6"/>
      <c r="J108" s="6"/>
    </row>
    <row r="109" ht="25" customHeight="1">
</row>
    <row r="110" ht="50" customHeight="1">
      <c r="A110" s="14" t="s">
        <v>205</v>
      </c>
      <c r="B110" s="14" t="s">
        <v>306</v>
      </c>
      <c r="C110" s="14" t="s">
        <v>307</v>
      </c>
      <c r="D110" s="14" t="s">
        <v>308</v>
      </c>
      <c r="E110" s="14"/>
      <c r="F110" s="14"/>
      <c r="G110" s="14"/>
      <c r="H110" s="14" t="s">
        <v>309</v>
      </c>
      <c r="I110" s="14" t="s">
        <v>310</v>
      </c>
      <c r="J110" s="14" t="s">
        <v>311</v>
      </c>
    </row>
    <row r="111" ht="50" customHeight="1">
      <c r="A111" s="14"/>
      <c r="B111" s="14"/>
      <c r="C111" s="14"/>
      <c r="D111" s="14" t="s">
        <v>312</v>
      </c>
      <c r="E111" s="14" t="s">
        <v>313</v>
      </c>
      <c r="F111" s="14"/>
      <c r="G111" s="14"/>
      <c r="H111" s="14"/>
      <c r="I111" s="14"/>
      <c r="J111" s="14"/>
    </row>
    <row r="112" ht="50" customHeight="1">
      <c r="A112" s="14"/>
      <c r="B112" s="14"/>
      <c r="C112" s="14"/>
      <c r="D112" s="14"/>
      <c r="E112" s="14" t="s">
        <v>314</v>
      </c>
      <c r="F112" s="14" t="s">
        <v>315</v>
      </c>
      <c r="G112" s="14" t="s">
        <v>316</v>
      </c>
      <c r="H112" s="14"/>
      <c r="I112" s="14"/>
      <c r="J112" s="14"/>
    </row>
    <row r="113" ht="25" customHeight="1">
      <c r="A113" s="14" t="s">
        <v>210</v>
      </c>
      <c r="B113" s="14" t="s">
        <v>317</v>
      </c>
      <c r="C113" s="14" t="s">
        <v>318</v>
      </c>
      <c r="D113" s="14" t="s">
        <v>319</v>
      </c>
      <c r="E113" s="14" t="s">
        <v>320</v>
      </c>
      <c r="F113" s="14" t="s">
        <v>321</v>
      </c>
      <c r="G113" s="14" t="s">
        <v>322</v>
      </c>
      <c r="H113" s="14" t="s">
        <v>323</v>
      </c>
      <c r="I113" s="14" t="s">
        <v>324</v>
      </c>
      <c r="J113" s="14" t="s">
        <v>325</v>
      </c>
    </row>
    <row r="114">
      <c r="A114" s="14" t="s">
        <v>322</v>
      </c>
      <c r="B114" s="15" t="s">
        <v>331</v>
      </c>
      <c r="C114" s="22">
        <v>50</v>
      </c>
      <c r="D114" s="22">
        <v>1699.58333</v>
      </c>
      <c r="E114" s="22">
        <v>1699.58333</v>
      </c>
      <c r="F114" s="22">
        <v>0</v>
      </c>
      <c r="G114" s="22">
        <v>0</v>
      </c>
      <c r="H114" s="22"/>
      <c r="I114" s="22">
        <v>1</v>
      </c>
      <c r="J114" s="22">
        <v>1019750</v>
      </c>
    </row>
    <row r="115">
      <c r="A115" s="14" t="s">
        <v>447</v>
      </c>
      <c r="B115" s="15" t="s">
        <v>448</v>
      </c>
      <c r="C115" s="22">
        <v>20</v>
      </c>
      <c r="D115" s="22">
        <v>8941.20832</v>
      </c>
      <c r="E115" s="22">
        <v>8441.20832</v>
      </c>
      <c r="F115" s="22">
        <v>0</v>
      </c>
      <c r="G115" s="22">
        <v>500</v>
      </c>
      <c r="H115" s="22"/>
      <c r="I115" s="22">
        <v>1</v>
      </c>
      <c r="J115" s="22">
        <v>2145890</v>
      </c>
    </row>
    <row r="116">
      <c r="A116" s="14" t="s">
        <v>447</v>
      </c>
      <c r="B116" s="15" t="s">
        <v>448</v>
      </c>
      <c r="C116" s="22">
        <v>1</v>
      </c>
      <c r="D116" s="22">
        <v>19530</v>
      </c>
      <c r="E116" s="22">
        <v>19530</v>
      </c>
      <c r="F116" s="22">
        <v>0</v>
      </c>
      <c r="G116" s="22">
        <v>0</v>
      </c>
      <c r="H116" s="22"/>
      <c r="I116" s="22">
        <v>1</v>
      </c>
      <c r="J116" s="22">
        <v>234360</v>
      </c>
    </row>
    <row r="117" ht="25" customHeight="1">
      <c r="A117" s="35" t="s">
        <v>444</v>
      </c>
      <c r="B117" s="35"/>
      <c r="C117" s="34" t="s">
        <v>445</v>
      </c>
      <c r="D117" s="34">
        <f>SUBTOTAL(9,D114:D116)</f>
      </c>
      <c r="E117" s="34" t="s">
        <v>445</v>
      </c>
      <c r="F117" s="34" t="s">
        <v>445</v>
      </c>
      <c r="G117" s="34" t="s">
        <v>445</v>
      </c>
      <c r="H117" s="34" t="s">
        <v>445</v>
      </c>
      <c r="I117" s="34" t="s">
        <v>445</v>
      </c>
      <c r="J117" s="34">
        <f>SUBTOTAL(9,J114:J116)</f>
      </c>
    </row>
    <row r="118" ht="25" customHeight="1">
</row>
    <row r="119" ht="25" customHeight="1">
      <c r="A119" s="32" t="s">
        <v>301</v>
      </c>
      <c r="B119" s="32"/>
      <c r="C119" s="33" t="s">
        <v>95</v>
      </c>
      <c r="D119" s="33"/>
      <c r="E119" s="33"/>
      <c r="F119" s="33"/>
      <c r="G119" s="33"/>
      <c r="H119" s="33"/>
      <c r="I119" s="33"/>
      <c r="J119" s="33"/>
    </row>
    <row r="120" ht="25" customHeight="1">
      <c r="A120" s="32" t="s">
        <v>302</v>
      </c>
      <c r="B120" s="32"/>
      <c r="C120" s="33" t="s">
        <v>449</v>
      </c>
      <c r="D120" s="33"/>
      <c r="E120" s="33"/>
      <c r="F120" s="33"/>
      <c r="G120" s="33"/>
      <c r="H120" s="33"/>
      <c r="I120" s="33"/>
      <c r="J120" s="33"/>
    </row>
    <row r="121" ht="25" customHeight="1">
      <c r="A121" s="32" t="s">
        <v>304</v>
      </c>
      <c r="B121" s="32"/>
      <c r="C121" s="33" t="s">
        <v>268</v>
      </c>
      <c r="D121" s="33"/>
      <c r="E121" s="33"/>
      <c r="F121" s="33"/>
      <c r="G121" s="33"/>
      <c r="H121" s="33"/>
      <c r="I121" s="33"/>
      <c r="J121" s="33"/>
    </row>
    <row r="122" ht="25" customHeight="1">
      <c r="A122" s="6" t="s">
        <v>305</v>
      </c>
      <c r="B122" s="6"/>
      <c r="C122" s="6"/>
      <c r="D122" s="6"/>
      <c r="E122" s="6"/>
      <c r="F122" s="6"/>
      <c r="G122" s="6"/>
      <c r="H122" s="6"/>
      <c r="I122" s="6"/>
      <c r="J122" s="6"/>
    </row>
    <row r="123" ht="25" customHeight="1">
</row>
    <row r="124" ht="50" customHeight="1">
      <c r="A124" s="14" t="s">
        <v>205</v>
      </c>
      <c r="B124" s="14" t="s">
        <v>306</v>
      </c>
      <c r="C124" s="14" t="s">
        <v>307</v>
      </c>
      <c r="D124" s="14" t="s">
        <v>308</v>
      </c>
      <c r="E124" s="14"/>
      <c r="F124" s="14"/>
      <c r="G124" s="14"/>
      <c r="H124" s="14" t="s">
        <v>309</v>
      </c>
      <c r="I124" s="14" t="s">
        <v>310</v>
      </c>
      <c r="J124" s="14" t="s">
        <v>311</v>
      </c>
    </row>
    <row r="125" ht="50" customHeight="1">
      <c r="A125" s="14"/>
      <c r="B125" s="14"/>
      <c r="C125" s="14"/>
      <c r="D125" s="14" t="s">
        <v>312</v>
      </c>
      <c r="E125" s="14" t="s">
        <v>313</v>
      </c>
      <c r="F125" s="14"/>
      <c r="G125" s="14"/>
      <c r="H125" s="14"/>
      <c r="I125" s="14"/>
      <c r="J125" s="14"/>
    </row>
    <row r="126" ht="50" customHeight="1">
      <c r="A126" s="14"/>
      <c r="B126" s="14"/>
      <c r="C126" s="14"/>
      <c r="D126" s="14"/>
      <c r="E126" s="14" t="s">
        <v>314</v>
      </c>
      <c r="F126" s="14" t="s">
        <v>315</v>
      </c>
      <c r="G126" s="14" t="s">
        <v>316</v>
      </c>
      <c r="H126" s="14"/>
      <c r="I126" s="14"/>
      <c r="J126" s="14"/>
    </row>
    <row r="127" ht="25" customHeight="1">
      <c r="A127" s="14" t="s">
        <v>210</v>
      </c>
      <c r="B127" s="14" t="s">
        <v>317</v>
      </c>
      <c r="C127" s="14" t="s">
        <v>318</v>
      </c>
      <c r="D127" s="14" t="s">
        <v>319</v>
      </c>
      <c r="E127" s="14" t="s">
        <v>320</v>
      </c>
      <c r="F127" s="14" t="s">
        <v>321</v>
      </c>
      <c r="G127" s="14" t="s">
        <v>322</v>
      </c>
      <c r="H127" s="14" t="s">
        <v>323</v>
      </c>
      <c r="I127" s="14" t="s">
        <v>324</v>
      </c>
      <c r="J127" s="14" t="s">
        <v>325</v>
      </c>
    </row>
    <row r="128">
      <c r="A128" s="14" t="s">
        <v>322</v>
      </c>
      <c r="B128" s="15" t="s">
        <v>331</v>
      </c>
      <c r="C128" s="22">
        <v>46</v>
      </c>
      <c r="D128" s="22">
        <v>4945.15471</v>
      </c>
      <c r="E128" s="22">
        <v>4945.15471</v>
      </c>
      <c r="F128" s="22">
        <v>0</v>
      </c>
      <c r="G128" s="22">
        <v>0</v>
      </c>
      <c r="H128" s="22">
        <v>0</v>
      </c>
      <c r="I128" s="22">
        <v>1</v>
      </c>
      <c r="J128" s="22">
        <v>2729725.4</v>
      </c>
    </row>
    <row r="129" ht="25" customHeight="1">
      <c r="A129" s="35" t="s">
        <v>444</v>
      </c>
      <c r="B129" s="35"/>
      <c r="C129" s="34" t="s">
        <v>445</v>
      </c>
      <c r="D129" s="34">
        <f>SUBTOTAL(9,D128:D128)</f>
      </c>
      <c r="E129" s="34" t="s">
        <v>445</v>
      </c>
      <c r="F129" s="34" t="s">
        <v>445</v>
      </c>
      <c r="G129" s="34" t="s">
        <v>445</v>
      </c>
      <c r="H129" s="34" t="s">
        <v>445</v>
      </c>
      <c r="I129" s="34" t="s">
        <v>445</v>
      </c>
      <c r="J129" s="34">
        <f>SUBTOTAL(9,J128:J128)</f>
      </c>
    </row>
    <row r="130" ht="25" customHeight="1">
</row>
    <row r="131" ht="25" customHeight="1">
      <c r="A131" s="32" t="s">
        <v>301</v>
      </c>
      <c r="B131" s="32"/>
      <c r="C131" s="33" t="s">
        <v>95</v>
      </c>
      <c r="D131" s="33"/>
      <c r="E131" s="33"/>
      <c r="F131" s="33"/>
      <c r="G131" s="33"/>
      <c r="H131" s="33"/>
      <c r="I131" s="33"/>
      <c r="J131" s="33"/>
    </row>
    <row r="132" ht="25" customHeight="1">
      <c r="A132" s="32" t="s">
        <v>302</v>
      </c>
      <c r="B132" s="32"/>
      <c r="C132" s="33" t="s">
        <v>303</v>
      </c>
      <c r="D132" s="33"/>
      <c r="E132" s="33"/>
      <c r="F132" s="33"/>
      <c r="G132" s="33"/>
      <c r="H132" s="33"/>
      <c r="I132" s="33"/>
      <c r="J132" s="33"/>
    </row>
    <row r="133" ht="25" customHeight="1">
      <c r="A133" s="32" t="s">
        <v>304</v>
      </c>
      <c r="B133" s="32"/>
      <c r="C133" s="33" t="s">
        <v>271</v>
      </c>
      <c r="D133" s="33"/>
      <c r="E133" s="33"/>
      <c r="F133" s="33"/>
      <c r="G133" s="33"/>
      <c r="H133" s="33"/>
      <c r="I133" s="33"/>
      <c r="J133" s="33"/>
    </row>
    <row r="134" ht="25" customHeight="1">
      <c r="A134" s="6" t="s">
        <v>305</v>
      </c>
      <c r="B134" s="6"/>
      <c r="C134" s="6"/>
      <c r="D134" s="6"/>
      <c r="E134" s="6"/>
      <c r="F134" s="6"/>
      <c r="G134" s="6"/>
      <c r="H134" s="6"/>
      <c r="I134" s="6"/>
      <c r="J134" s="6"/>
    </row>
    <row r="135" ht="25" customHeight="1">
</row>
    <row r="136" ht="50" customHeight="1">
      <c r="A136" s="14" t="s">
        <v>205</v>
      </c>
      <c r="B136" s="14" t="s">
        <v>306</v>
      </c>
      <c r="C136" s="14" t="s">
        <v>307</v>
      </c>
      <c r="D136" s="14" t="s">
        <v>308</v>
      </c>
      <c r="E136" s="14"/>
      <c r="F136" s="14"/>
      <c r="G136" s="14"/>
      <c r="H136" s="14" t="s">
        <v>309</v>
      </c>
      <c r="I136" s="14" t="s">
        <v>310</v>
      </c>
      <c r="J136" s="14" t="s">
        <v>311</v>
      </c>
    </row>
    <row r="137" ht="50" customHeight="1">
      <c r="A137" s="14"/>
      <c r="B137" s="14"/>
      <c r="C137" s="14"/>
      <c r="D137" s="14" t="s">
        <v>312</v>
      </c>
      <c r="E137" s="14" t="s">
        <v>313</v>
      </c>
      <c r="F137" s="14"/>
      <c r="G137" s="14"/>
      <c r="H137" s="14"/>
      <c r="I137" s="14"/>
      <c r="J137" s="14"/>
    </row>
    <row r="138" ht="50" customHeight="1">
      <c r="A138" s="14"/>
      <c r="B138" s="14"/>
      <c r="C138" s="14"/>
      <c r="D138" s="14"/>
      <c r="E138" s="14" t="s">
        <v>314</v>
      </c>
      <c r="F138" s="14" t="s">
        <v>315</v>
      </c>
      <c r="G138" s="14" t="s">
        <v>316</v>
      </c>
      <c r="H138" s="14"/>
      <c r="I138" s="14"/>
      <c r="J138" s="14"/>
    </row>
    <row r="139" ht="25" customHeight="1">
      <c r="A139" s="14" t="s">
        <v>210</v>
      </c>
      <c r="B139" s="14" t="s">
        <v>317</v>
      </c>
      <c r="C139" s="14" t="s">
        <v>318</v>
      </c>
      <c r="D139" s="14" t="s">
        <v>319</v>
      </c>
      <c r="E139" s="14" t="s">
        <v>320</v>
      </c>
      <c r="F139" s="14" t="s">
        <v>321</v>
      </c>
      <c r="G139" s="14" t="s">
        <v>322</v>
      </c>
      <c r="H139" s="14" t="s">
        <v>323</v>
      </c>
      <c r="I139" s="14" t="s">
        <v>324</v>
      </c>
      <c r="J139" s="14" t="s">
        <v>325</v>
      </c>
    </row>
    <row r="140">
      <c r="A140" s="14" t="s">
        <v>317</v>
      </c>
      <c r="B140" s="15" t="s">
        <v>326</v>
      </c>
      <c r="C140" s="22">
        <v>1</v>
      </c>
      <c r="D140" s="22">
        <v>60162.037</v>
      </c>
      <c r="E140" s="22">
        <v>58140</v>
      </c>
      <c r="F140" s="22">
        <v>0</v>
      </c>
      <c r="G140" s="22">
        <v>2022.037</v>
      </c>
      <c r="H140" s="22"/>
      <c r="I140" s="22">
        <v>1</v>
      </c>
      <c r="J140" s="22">
        <v>721944.44</v>
      </c>
    </row>
    <row r="141">
      <c r="A141" s="14" t="s">
        <v>319</v>
      </c>
      <c r="B141" s="15" t="s">
        <v>328</v>
      </c>
      <c r="C141" s="22">
        <v>1</v>
      </c>
      <c r="D141" s="22">
        <v>61418</v>
      </c>
      <c r="E141" s="22">
        <v>46512</v>
      </c>
      <c r="F141" s="22">
        <v>4000</v>
      </c>
      <c r="G141" s="22">
        <v>10906</v>
      </c>
      <c r="H141" s="22"/>
      <c r="I141" s="22">
        <v>1</v>
      </c>
      <c r="J141" s="22">
        <v>737016</v>
      </c>
    </row>
    <row r="142">
      <c r="A142" s="14" t="s">
        <v>320</v>
      </c>
      <c r="B142" s="15" t="s">
        <v>329</v>
      </c>
      <c r="C142" s="22">
        <v>1</v>
      </c>
      <c r="D142" s="22">
        <v>61418</v>
      </c>
      <c r="E142" s="22">
        <v>46512</v>
      </c>
      <c r="F142" s="22">
        <v>4000</v>
      </c>
      <c r="G142" s="22">
        <v>10906</v>
      </c>
      <c r="H142" s="22"/>
      <c r="I142" s="22">
        <v>1</v>
      </c>
      <c r="J142" s="22">
        <v>737016</v>
      </c>
    </row>
    <row r="143">
      <c r="A143" s="14" t="s">
        <v>321</v>
      </c>
      <c r="B143" s="15" t="s">
        <v>330</v>
      </c>
      <c r="C143" s="22">
        <v>1</v>
      </c>
      <c r="D143" s="22">
        <v>61418</v>
      </c>
      <c r="E143" s="22">
        <v>46512</v>
      </c>
      <c r="F143" s="22">
        <v>4000</v>
      </c>
      <c r="G143" s="22">
        <v>10906</v>
      </c>
      <c r="H143" s="22"/>
      <c r="I143" s="22">
        <v>1</v>
      </c>
      <c r="J143" s="22">
        <v>737016</v>
      </c>
    </row>
    <row r="144">
      <c r="A144" s="14" t="s">
        <v>322</v>
      </c>
      <c r="B144" s="15" t="s">
        <v>331</v>
      </c>
      <c r="C144" s="22">
        <v>48</v>
      </c>
      <c r="D144" s="22">
        <v>39091.31453</v>
      </c>
      <c r="E144" s="22">
        <v>26588.8</v>
      </c>
      <c r="F144" s="22">
        <v>3200</v>
      </c>
      <c r="G144" s="22">
        <v>9302.51453</v>
      </c>
      <c r="H144" s="22"/>
      <c r="I144" s="22">
        <v>1</v>
      </c>
      <c r="J144" s="22">
        <v>22516597.17</v>
      </c>
    </row>
    <row r="145">
      <c r="A145" s="14" t="s">
        <v>323</v>
      </c>
      <c r="B145" s="15" t="s">
        <v>332</v>
      </c>
      <c r="C145" s="22">
        <v>6</v>
      </c>
      <c r="D145" s="22">
        <v>35800</v>
      </c>
      <c r="E145" s="22">
        <v>12300</v>
      </c>
      <c r="F145" s="22">
        <v>8500</v>
      </c>
      <c r="G145" s="22">
        <v>15000</v>
      </c>
      <c r="H145" s="22"/>
      <c r="I145" s="22">
        <v>1</v>
      </c>
      <c r="J145" s="22">
        <v>2577600</v>
      </c>
    </row>
    <row r="146">
      <c r="A146" s="14" t="s">
        <v>324</v>
      </c>
      <c r="B146" s="15" t="s">
        <v>333</v>
      </c>
      <c r="C146" s="22">
        <v>1</v>
      </c>
      <c r="D146" s="22">
        <v>18867.254</v>
      </c>
      <c r="E146" s="22">
        <v>17000</v>
      </c>
      <c r="F146" s="22">
        <v>0</v>
      </c>
      <c r="G146" s="22">
        <v>1867.254</v>
      </c>
      <c r="H146" s="22"/>
      <c r="I146" s="22">
        <v>1</v>
      </c>
      <c r="J146" s="22">
        <v>226407.05</v>
      </c>
    </row>
    <row r="147">
      <c r="A147" s="14" t="s">
        <v>334</v>
      </c>
      <c r="B147" s="15" t="s">
        <v>335</v>
      </c>
      <c r="C147" s="22">
        <v>2</v>
      </c>
      <c r="D147" s="22">
        <v>13000</v>
      </c>
      <c r="E147" s="22">
        <v>10000</v>
      </c>
      <c r="F147" s="22">
        <v>0</v>
      </c>
      <c r="G147" s="22">
        <v>3000</v>
      </c>
      <c r="H147" s="22"/>
      <c r="I147" s="22">
        <v>1</v>
      </c>
      <c r="J147" s="22">
        <v>312000</v>
      </c>
    </row>
    <row r="148">
      <c r="A148" s="14" t="s">
        <v>334</v>
      </c>
      <c r="B148" s="15" t="s">
        <v>335</v>
      </c>
      <c r="C148" s="22">
        <v>1</v>
      </c>
      <c r="D148" s="22">
        <v>28416.6</v>
      </c>
      <c r="E148" s="22">
        <v>19472</v>
      </c>
      <c r="F148" s="22">
        <v>8944.6</v>
      </c>
      <c r="G148" s="22">
        <v>0</v>
      </c>
      <c r="H148" s="22"/>
      <c r="I148" s="22">
        <v>1</v>
      </c>
      <c r="J148" s="22">
        <v>340999.2</v>
      </c>
    </row>
    <row r="149">
      <c r="A149" s="14" t="s">
        <v>336</v>
      </c>
      <c r="B149" s="15" t="s">
        <v>337</v>
      </c>
      <c r="C149" s="22">
        <v>1</v>
      </c>
      <c r="D149" s="22">
        <v>19000</v>
      </c>
      <c r="E149" s="22">
        <v>18000</v>
      </c>
      <c r="F149" s="22">
        <v>0</v>
      </c>
      <c r="G149" s="22">
        <v>1000</v>
      </c>
      <c r="H149" s="22"/>
      <c r="I149" s="22">
        <v>1</v>
      </c>
      <c r="J149" s="22">
        <v>228000</v>
      </c>
    </row>
    <row r="150">
      <c r="A150" s="14" t="s">
        <v>338</v>
      </c>
      <c r="B150" s="15" t="s">
        <v>339</v>
      </c>
      <c r="C150" s="22">
        <v>4</v>
      </c>
      <c r="D150" s="22">
        <v>25161.18</v>
      </c>
      <c r="E150" s="22">
        <v>24161.18</v>
      </c>
      <c r="F150" s="22">
        <v>0</v>
      </c>
      <c r="G150" s="22">
        <v>1000</v>
      </c>
      <c r="H150" s="22"/>
      <c r="I150" s="22">
        <v>1</v>
      </c>
      <c r="J150" s="22">
        <v>1207736.64</v>
      </c>
    </row>
    <row r="151">
      <c r="A151" s="14" t="s">
        <v>340</v>
      </c>
      <c r="B151" s="15" t="s">
        <v>341</v>
      </c>
      <c r="C151" s="22">
        <v>1</v>
      </c>
      <c r="D151" s="22">
        <v>18000</v>
      </c>
      <c r="E151" s="22">
        <v>17000</v>
      </c>
      <c r="F151" s="22">
        <v>0</v>
      </c>
      <c r="G151" s="22">
        <v>1000</v>
      </c>
      <c r="H151" s="22"/>
      <c r="I151" s="22">
        <v>1</v>
      </c>
      <c r="J151" s="22">
        <v>216000</v>
      </c>
    </row>
    <row r="152">
      <c r="A152" s="14" t="s">
        <v>342</v>
      </c>
      <c r="B152" s="15" t="s">
        <v>343</v>
      </c>
      <c r="C152" s="22">
        <v>1</v>
      </c>
      <c r="D152" s="22">
        <v>18000</v>
      </c>
      <c r="E152" s="22">
        <v>17000</v>
      </c>
      <c r="F152" s="22">
        <v>0</v>
      </c>
      <c r="G152" s="22">
        <v>1000</v>
      </c>
      <c r="H152" s="22"/>
      <c r="I152" s="22">
        <v>1</v>
      </c>
      <c r="J152" s="22">
        <v>216000</v>
      </c>
    </row>
    <row r="153">
      <c r="A153" s="14" t="s">
        <v>344</v>
      </c>
      <c r="B153" s="15" t="s">
        <v>345</v>
      </c>
      <c r="C153" s="22">
        <v>1</v>
      </c>
      <c r="D153" s="22">
        <v>20362.6</v>
      </c>
      <c r="E153" s="22">
        <v>15362.6</v>
      </c>
      <c r="F153" s="22">
        <v>0</v>
      </c>
      <c r="G153" s="22">
        <v>5000</v>
      </c>
      <c r="H153" s="22"/>
      <c r="I153" s="22">
        <v>1</v>
      </c>
      <c r="J153" s="22">
        <v>244351.2</v>
      </c>
    </row>
    <row r="154">
      <c r="A154" s="14" t="s">
        <v>346</v>
      </c>
      <c r="B154" s="15" t="s">
        <v>347</v>
      </c>
      <c r="C154" s="22">
        <v>1</v>
      </c>
      <c r="D154" s="22">
        <v>14943.62</v>
      </c>
      <c r="E154" s="22">
        <v>14943.62</v>
      </c>
      <c r="F154" s="22">
        <v>0</v>
      </c>
      <c r="G154" s="22">
        <v>0</v>
      </c>
      <c r="H154" s="22"/>
      <c r="I154" s="22">
        <v>1</v>
      </c>
      <c r="J154" s="22">
        <v>179323.44</v>
      </c>
    </row>
    <row r="155">
      <c r="A155" s="14" t="s">
        <v>348</v>
      </c>
      <c r="B155" s="15" t="s">
        <v>349</v>
      </c>
      <c r="C155" s="22">
        <v>1</v>
      </c>
      <c r="D155" s="22">
        <v>14620.4</v>
      </c>
      <c r="E155" s="22">
        <v>12060</v>
      </c>
      <c r="F155" s="22">
        <v>2560.4</v>
      </c>
      <c r="G155" s="22">
        <v>0</v>
      </c>
      <c r="H155" s="22"/>
      <c r="I155" s="22">
        <v>1</v>
      </c>
      <c r="J155" s="22">
        <v>175444.8</v>
      </c>
    </row>
    <row r="156">
      <c r="A156" s="14" t="s">
        <v>348</v>
      </c>
      <c r="B156" s="15" t="s">
        <v>349</v>
      </c>
      <c r="C156" s="22">
        <v>2</v>
      </c>
      <c r="D156" s="22">
        <v>18000</v>
      </c>
      <c r="E156" s="22">
        <v>17000</v>
      </c>
      <c r="F156" s="22">
        <v>0</v>
      </c>
      <c r="G156" s="22">
        <v>1000</v>
      </c>
      <c r="H156" s="22"/>
      <c r="I156" s="22">
        <v>1</v>
      </c>
      <c r="J156" s="22">
        <v>432000</v>
      </c>
    </row>
    <row r="157">
      <c r="A157" s="14" t="s">
        <v>350</v>
      </c>
      <c r="B157" s="15" t="s">
        <v>351</v>
      </c>
      <c r="C157" s="22">
        <v>2</v>
      </c>
      <c r="D157" s="22">
        <v>16792.21</v>
      </c>
      <c r="E157" s="22">
        <v>15792.21</v>
      </c>
      <c r="F157" s="22">
        <v>0</v>
      </c>
      <c r="G157" s="22">
        <v>1000</v>
      </c>
      <c r="H157" s="22"/>
      <c r="I157" s="22">
        <v>1</v>
      </c>
      <c r="J157" s="22">
        <v>403013.04</v>
      </c>
    </row>
    <row r="158">
      <c r="A158" s="14" t="s">
        <v>352</v>
      </c>
      <c r="B158" s="15" t="s">
        <v>353</v>
      </c>
      <c r="C158" s="22">
        <v>1</v>
      </c>
      <c r="D158" s="22">
        <v>18000</v>
      </c>
      <c r="E158" s="22">
        <v>17000</v>
      </c>
      <c r="F158" s="22">
        <v>0</v>
      </c>
      <c r="G158" s="22">
        <v>1000</v>
      </c>
      <c r="H158" s="22"/>
      <c r="I158" s="22">
        <v>1</v>
      </c>
      <c r="J158" s="22">
        <v>216000</v>
      </c>
    </row>
    <row r="159">
      <c r="A159" s="14" t="s">
        <v>354</v>
      </c>
      <c r="B159" s="15" t="s">
        <v>355</v>
      </c>
      <c r="C159" s="22">
        <v>1</v>
      </c>
      <c r="D159" s="22">
        <v>17000</v>
      </c>
      <c r="E159" s="22">
        <v>17000</v>
      </c>
      <c r="F159" s="22">
        <v>0</v>
      </c>
      <c r="G159" s="22">
        <v>0</v>
      </c>
      <c r="H159" s="22"/>
      <c r="I159" s="22">
        <v>1</v>
      </c>
      <c r="J159" s="22">
        <v>204000</v>
      </c>
    </row>
    <row r="160">
      <c r="A160" s="14" t="s">
        <v>356</v>
      </c>
      <c r="B160" s="15" t="s">
        <v>357</v>
      </c>
      <c r="C160" s="22">
        <v>1</v>
      </c>
      <c r="D160" s="22">
        <v>17000</v>
      </c>
      <c r="E160" s="22">
        <v>17000</v>
      </c>
      <c r="F160" s="22">
        <v>0</v>
      </c>
      <c r="G160" s="22">
        <v>0</v>
      </c>
      <c r="H160" s="22"/>
      <c r="I160" s="22">
        <v>1</v>
      </c>
      <c r="J160" s="22">
        <v>204000</v>
      </c>
    </row>
    <row r="161">
      <c r="A161" s="14" t="s">
        <v>358</v>
      </c>
      <c r="B161" s="15" t="s">
        <v>359</v>
      </c>
      <c r="C161" s="22">
        <v>1</v>
      </c>
      <c r="D161" s="22">
        <v>17188.8</v>
      </c>
      <c r="E161" s="22">
        <v>16114.5</v>
      </c>
      <c r="F161" s="22">
        <v>0</v>
      </c>
      <c r="G161" s="22">
        <v>1074.3</v>
      </c>
      <c r="H161" s="22"/>
      <c r="I161" s="22">
        <v>1</v>
      </c>
      <c r="J161" s="22">
        <v>206265.6</v>
      </c>
    </row>
    <row r="162">
      <c r="A162" s="14" t="s">
        <v>360</v>
      </c>
      <c r="B162" s="15" t="s">
        <v>361</v>
      </c>
      <c r="C162" s="22">
        <v>1</v>
      </c>
      <c r="D162" s="22">
        <v>15040.2</v>
      </c>
      <c r="E162" s="22">
        <v>15040.2</v>
      </c>
      <c r="F162" s="22">
        <v>0</v>
      </c>
      <c r="G162" s="22">
        <v>0</v>
      </c>
      <c r="H162" s="22"/>
      <c r="I162" s="22">
        <v>1</v>
      </c>
      <c r="J162" s="22">
        <v>180482.4</v>
      </c>
    </row>
    <row r="163">
      <c r="A163" s="14" t="s">
        <v>362</v>
      </c>
      <c r="B163" s="15" t="s">
        <v>363</v>
      </c>
      <c r="C163" s="22">
        <v>1</v>
      </c>
      <c r="D163" s="22">
        <v>12569.31</v>
      </c>
      <c r="E163" s="22">
        <v>12569.31</v>
      </c>
      <c r="F163" s="22">
        <v>0</v>
      </c>
      <c r="G163" s="22">
        <v>0</v>
      </c>
      <c r="H163" s="22"/>
      <c r="I163" s="22">
        <v>1</v>
      </c>
      <c r="J163" s="22">
        <v>150831.72</v>
      </c>
    </row>
    <row r="164">
      <c r="A164" s="14" t="s">
        <v>364</v>
      </c>
      <c r="B164" s="15" t="s">
        <v>365</v>
      </c>
      <c r="C164" s="22">
        <v>1</v>
      </c>
      <c r="D164" s="22">
        <v>21991.9</v>
      </c>
      <c r="E164" s="22">
        <v>21991.9</v>
      </c>
      <c r="F164" s="22">
        <v>0</v>
      </c>
      <c r="G164" s="22">
        <v>0</v>
      </c>
      <c r="H164" s="22"/>
      <c r="I164" s="22">
        <v>1</v>
      </c>
      <c r="J164" s="22">
        <v>263902.8</v>
      </c>
    </row>
    <row r="165">
      <c r="A165" s="14" t="s">
        <v>366</v>
      </c>
      <c r="B165" s="15" t="s">
        <v>367</v>
      </c>
      <c r="C165" s="22">
        <v>1</v>
      </c>
      <c r="D165" s="22">
        <v>17173.45</v>
      </c>
      <c r="E165" s="22">
        <v>16061.5</v>
      </c>
      <c r="F165" s="22">
        <v>0</v>
      </c>
      <c r="G165" s="22">
        <v>1111.95</v>
      </c>
      <c r="H165" s="22"/>
      <c r="I165" s="22">
        <v>1</v>
      </c>
      <c r="J165" s="22">
        <v>206081.4</v>
      </c>
    </row>
    <row r="166">
      <c r="A166" s="14" t="s">
        <v>368</v>
      </c>
      <c r="B166" s="15" t="s">
        <v>369</v>
      </c>
      <c r="C166" s="22">
        <v>2</v>
      </c>
      <c r="D166" s="22">
        <v>16432.15</v>
      </c>
      <c r="E166" s="22">
        <v>15320.2</v>
      </c>
      <c r="F166" s="22">
        <v>0</v>
      </c>
      <c r="G166" s="22">
        <v>1111.95</v>
      </c>
      <c r="H166" s="22"/>
      <c r="I166" s="22">
        <v>1</v>
      </c>
      <c r="J166" s="22">
        <v>394371.6</v>
      </c>
    </row>
    <row r="167">
      <c r="A167" s="14" t="s">
        <v>370</v>
      </c>
      <c r="B167" s="15" t="s">
        <v>371</v>
      </c>
      <c r="C167" s="22">
        <v>1</v>
      </c>
      <c r="D167" s="22">
        <v>18000</v>
      </c>
      <c r="E167" s="22">
        <v>18000</v>
      </c>
      <c r="F167" s="22">
        <v>0</v>
      </c>
      <c r="G167" s="22">
        <v>0</v>
      </c>
      <c r="H167" s="22"/>
      <c r="I167" s="22">
        <v>1</v>
      </c>
      <c r="J167" s="22">
        <v>216000</v>
      </c>
    </row>
    <row r="168">
      <c r="A168" s="14" t="s">
        <v>372</v>
      </c>
      <c r="B168" s="15" t="s">
        <v>373</v>
      </c>
      <c r="C168" s="22">
        <v>1</v>
      </c>
      <c r="D168" s="22">
        <v>19889.588</v>
      </c>
      <c r="E168" s="22">
        <v>19889.588</v>
      </c>
      <c r="F168" s="22">
        <v>0</v>
      </c>
      <c r="G168" s="22">
        <v>0</v>
      </c>
      <c r="H168" s="22"/>
      <c r="I168" s="22">
        <v>1</v>
      </c>
      <c r="J168" s="22">
        <v>238675.06</v>
      </c>
    </row>
    <row r="169">
      <c r="A169" s="14" t="s">
        <v>374</v>
      </c>
      <c r="B169" s="15" t="s">
        <v>375</v>
      </c>
      <c r="C169" s="22">
        <v>1</v>
      </c>
      <c r="D169" s="22">
        <v>17000</v>
      </c>
      <c r="E169" s="22">
        <v>17000</v>
      </c>
      <c r="F169" s="22">
        <v>0</v>
      </c>
      <c r="G169" s="22">
        <v>0</v>
      </c>
      <c r="H169" s="22"/>
      <c r="I169" s="22">
        <v>1</v>
      </c>
      <c r="J169" s="22">
        <v>204000</v>
      </c>
    </row>
    <row r="170">
      <c r="A170" s="14" t="s">
        <v>376</v>
      </c>
      <c r="B170" s="15" t="s">
        <v>377</v>
      </c>
      <c r="C170" s="22">
        <v>1</v>
      </c>
      <c r="D170" s="22">
        <v>17000</v>
      </c>
      <c r="E170" s="22">
        <v>17000</v>
      </c>
      <c r="F170" s="22">
        <v>0</v>
      </c>
      <c r="G170" s="22">
        <v>0</v>
      </c>
      <c r="H170" s="22"/>
      <c r="I170" s="22">
        <v>1</v>
      </c>
      <c r="J170" s="22">
        <v>204000</v>
      </c>
    </row>
    <row r="171">
      <c r="A171" s="14" t="s">
        <v>378</v>
      </c>
      <c r="B171" s="15" t="s">
        <v>379</v>
      </c>
      <c r="C171" s="22">
        <v>.5</v>
      </c>
      <c r="D171" s="22">
        <v>8750.45</v>
      </c>
      <c r="E171" s="22">
        <v>8750.45</v>
      </c>
      <c r="F171" s="22">
        <v>0</v>
      </c>
      <c r="G171" s="22">
        <v>0</v>
      </c>
      <c r="H171" s="22"/>
      <c r="I171" s="22">
        <v>1</v>
      </c>
      <c r="J171" s="22">
        <v>52502.7</v>
      </c>
    </row>
    <row r="172">
      <c r="A172" s="14" t="s">
        <v>380</v>
      </c>
      <c r="B172" s="15" t="s">
        <v>381</v>
      </c>
      <c r="C172" s="22">
        <v>1</v>
      </c>
      <c r="D172" s="22">
        <v>17188.8</v>
      </c>
      <c r="E172" s="22">
        <v>16114.5</v>
      </c>
      <c r="F172" s="22">
        <v>0</v>
      </c>
      <c r="G172" s="22">
        <v>1074.3</v>
      </c>
      <c r="H172" s="22"/>
      <c r="I172" s="22">
        <v>1</v>
      </c>
      <c r="J172" s="22">
        <v>206265.6</v>
      </c>
    </row>
    <row r="173">
      <c r="A173" s="14" t="s">
        <v>382</v>
      </c>
      <c r="B173" s="15" t="s">
        <v>383</v>
      </c>
      <c r="C173" s="22">
        <v>1</v>
      </c>
      <c r="D173" s="22">
        <v>14578.9</v>
      </c>
      <c r="E173" s="22">
        <v>13714.05</v>
      </c>
      <c r="F173" s="22">
        <v>0</v>
      </c>
      <c r="G173" s="22">
        <v>864.85</v>
      </c>
      <c r="H173" s="22"/>
      <c r="I173" s="22">
        <v>1</v>
      </c>
      <c r="J173" s="22">
        <v>174946.8</v>
      </c>
    </row>
    <row r="174">
      <c r="A174" s="14" t="s">
        <v>384</v>
      </c>
      <c r="B174" s="15" t="s">
        <v>385</v>
      </c>
      <c r="C174" s="22">
        <v>2</v>
      </c>
      <c r="D174" s="22">
        <v>15000</v>
      </c>
      <c r="E174" s="22">
        <v>15000</v>
      </c>
      <c r="F174" s="22">
        <v>0</v>
      </c>
      <c r="G174" s="22">
        <v>0</v>
      </c>
      <c r="H174" s="22"/>
      <c r="I174" s="22">
        <v>1</v>
      </c>
      <c r="J174" s="22">
        <v>360000</v>
      </c>
    </row>
    <row r="175">
      <c r="A175" s="14" t="s">
        <v>386</v>
      </c>
      <c r="B175" s="15" t="s">
        <v>387</v>
      </c>
      <c r="C175" s="22">
        <v>1</v>
      </c>
      <c r="D175" s="22">
        <v>17188.8</v>
      </c>
      <c r="E175" s="22">
        <v>16329.36</v>
      </c>
      <c r="F175" s="22">
        <v>0</v>
      </c>
      <c r="G175" s="22">
        <v>859.44</v>
      </c>
      <c r="H175" s="22"/>
      <c r="I175" s="22">
        <v>1</v>
      </c>
      <c r="J175" s="22">
        <v>206265.6</v>
      </c>
    </row>
    <row r="176">
      <c r="A176" s="14" t="s">
        <v>388</v>
      </c>
      <c r="B176" s="15" t="s">
        <v>389</v>
      </c>
      <c r="C176" s="22">
        <v>2</v>
      </c>
      <c r="D176" s="22">
        <v>16000</v>
      </c>
      <c r="E176" s="22">
        <v>16000</v>
      </c>
      <c r="F176" s="22">
        <v>0</v>
      </c>
      <c r="G176" s="22">
        <v>0</v>
      </c>
      <c r="H176" s="22"/>
      <c r="I176" s="22">
        <v>1</v>
      </c>
      <c r="J176" s="22">
        <v>384000</v>
      </c>
    </row>
    <row r="177">
      <c r="A177" s="14" t="s">
        <v>390</v>
      </c>
      <c r="B177" s="15" t="s">
        <v>391</v>
      </c>
      <c r="C177" s="22">
        <v>2</v>
      </c>
      <c r="D177" s="22">
        <v>13729.98</v>
      </c>
      <c r="E177" s="22">
        <v>13343.22</v>
      </c>
      <c r="F177" s="22">
        <v>0</v>
      </c>
      <c r="G177" s="22">
        <v>386.76</v>
      </c>
      <c r="H177" s="22"/>
      <c r="I177" s="22">
        <v>1</v>
      </c>
      <c r="J177" s="22">
        <v>329519.52</v>
      </c>
    </row>
    <row r="178">
      <c r="A178" s="14" t="s">
        <v>392</v>
      </c>
      <c r="B178" s="15" t="s">
        <v>393</v>
      </c>
      <c r="C178" s="22">
        <v>1</v>
      </c>
      <c r="D178" s="22">
        <v>12956.46</v>
      </c>
      <c r="E178" s="22">
        <v>12569.7</v>
      </c>
      <c r="F178" s="22">
        <v>0</v>
      </c>
      <c r="G178" s="22">
        <v>386.76</v>
      </c>
      <c r="H178" s="22"/>
      <c r="I178" s="22">
        <v>1</v>
      </c>
      <c r="J178" s="22">
        <v>155477.52</v>
      </c>
    </row>
    <row r="179">
      <c r="A179" s="14" t="s">
        <v>394</v>
      </c>
      <c r="B179" s="15" t="s">
        <v>395</v>
      </c>
      <c r="C179" s="22">
        <v>1</v>
      </c>
      <c r="D179" s="22">
        <v>12569.31</v>
      </c>
      <c r="E179" s="22">
        <v>12569.31</v>
      </c>
      <c r="F179" s="22">
        <v>0</v>
      </c>
      <c r="G179" s="22">
        <v>0</v>
      </c>
      <c r="H179" s="22"/>
      <c r="I179" s="22">
        <v>1</v>
      </c>
      <c r="J179" s="22">
        <v>150831.72</v>
      </c>
    </row>
    <row r="180">
      <c r="A180" s="14" t="s">
        <v>396</v>
      </c>
      <c r="B180" s="15" t="s">
        <v>397</v>
      </c>
      <c r="C180" s="22">
        <v>13</v>
      </c>
      <c r="D180" s="22">
        <v>14769.7</v>
      </c>
      <c r="E180" s="22">
        <v>12569.7</v>
      </c>
      <c r="F180" s="22">
        <v>2200</v>
      </c>
      <c r="G180" s="22">
        <v>0</v>
      </c>
      <c r="H180" s="22"/>
      <c r="I180" s="22">
        <v>1</v>
      </c>
      <c r="J180" s="22">
        <v>2304073.2</v>
      </c>
    </row>
    <row r="181">
      <c r="A181" s="14" t="s">
        <v>398</v>
      </c>
      <c r="B181" s="15" t="s">
        <v>399</v>
      </c>
      <c r="C181" s="22">
        <v>2</v>
      </c>
      <c r="D181" s="22">
        <v>12763.08</v>
      </c>
      <c r="E181" s="22">
        <v>12763.08</v>
      </c>
      <c r="F181" s="22">
        <v>0</v>
      </c>
      <c r="G181" s="22">
        <v>0</v>
      </c>
      <c r="H181" s="22"/>
      <c r="I181" s="22">
        <v>1</v>
      </c>
      <c r="J181" s="22">
        <v>306313.92</v>
      </c>
    </row>
    <row r="182">
      <c r="A182" s="14" t="s">
        <v>400</v>
      </c>
      <c r="B182" s="15" t="s">
        <v>401</v>
      </c>
      <c r="C182" s="22">
        <v>1</v>
      </c>
      <c r="D182" s="22">
        <v>12569.7</v>
      </c>
      <c r="E182" s="22">
        <v>12569.7</v>
      </c>
      <c r="F182" s="22">
        <v>0</v>
      </c>
      <c r="G182" s="22">
        <v>0</v>
      </c>
      <c r="H182" s="22"/>
      <c r="I182" s="22">
        <v>1</v>
      </c>
      <c r="J182" s="22">
        <v>150836.4</v>
      </c>
    </row>
    <row r="183">
      <c r="A183" s="14" t="s">
        <v>402</v>
      </c>
      <c r="B183" s="15" t="s">
        <v>403</v>
      </c>
      <c r="C183" s="22">
        <v>2</v>
      </c>
      <c r="D183" s="22">
        <v>13858.47</v>
      </c>
      <c r="E183" s="22">
        <v>13858.47</v>
      </c>
      <c r="F183" s="22">
        <v>0</v>
      </c>
      <c r="G183" s="22">
        <v>0</v>
      </c>
      <c r="H183" s="22"/>
      <c r="I183" s="22">
        <v>1</v>
      </c>
      <c r="J183" s="22">
        <v>332603.28</v>
      </c>
    </row>
    <row r="184">
      <c r="A184" s="14" t="s">
        <v>404</v>
      </c>
      <c r="B184" s="15" t="s">
        <v>405</v>
      </c>
      <c r="C184" s="22">
        <v>5</v>
      </c>
      <c r="D184" s="22">
        <v>12569.7</v>
      </c>
      <c r="E184" s="22">
        <v>12569.7</v>
      </c>
      <c r="F184" s="22">
        <v>0</v>
      </c>
      <c r="G184" s="22">
        <v>0</v>
      </c>
      <c r="H184" s="22"/>
      <c r="I184" s="22">
        <v>1</v>
      </c>
      <c r="J184" s="22">
        <v>754182</v>
      </c>
    </row>
    <row r="185">
      <c r="A185" s="14" t="s">
        <v>406</v>
      </c>
      <c r="B185" s="15" t="s">
        <v>407</v>
      </c>
      <c r="C185" s="22">
        <v>1</v>
      </c>
      <c r="D185" s="22">
        <v>13428.75</v>
      </c>
      <c r="E185" s="22">
        <v>12891.6</v>
      </c>
      <c r="F185" s="22">
        <v>0</v>
      </c>
      <c r="G185" s="22">
        <v>537.15</v>
      </c>
      <c r="H185" s="22"/>
      <c r="I185" s="22">
        <v>1</v>
      </c>
      <c r="J185" s="22">
        <v>161145</v>
      </c>
    </row>
    <row r="186">
      <c r="A186" s="14" t="s">
        <v>408</v>
      </c>
      <c r="B186" s="15" t="s">
        <v>409</v>
      </c>
      <c r="C186" s="22">
        <v>2</v>
      </c>
      <c r="D186" s="22">
        <v>15814.4</v>
      </c>
      <c r="E186" s="22">
        <v>15814.4</v>
      </c>
      <c r="F186" s="22">
        <v>0</v>
      </c>
      <c r="G186" s="22">
        <v>0</v>
      </c>
      <c r="H186" s="22"/>
      <c r="I186" s="22">
        <v>1</v>
      </c>
      <c r="J186" s="22">
        <v>379545.6</v>
      </c>
    </row>
    <row r="187">
      <c r="A187" s="14" t="s">
        <v>410</v>
      </c>
      <c r="B187" s="15" t="s">
        <v>411</v>
      </c>
      <c r="C187" s="22">
        <v>2</v>
      </c>
      <c r="D187" s="22">
        <v>24710</v>
      </c>
      <c r="E187" s="22">
        <v>24710</v>
      </c>
      <c r="F187" s="22">
        <v>0</v>
      </c>
      <c r="G187" s="22">
        <v>0</v>
      </c>
      <c r="H187" s="22"/>
      <c r="I187" s="22">
        <v>1</v>
      </c>
      <c r="J187" s="22">
        <v>593040</v>
      </c>
    </row>
    <row r="188">
      <c r="A188" s="14" t="s">
        <v>412</v>
      </c>
      <c r="B188" s="15" t="s">
        <v>413</v>
      </c>
      <c r="C188" s="22">
        <v>3</v>
      </c>
      <c r="D188" s="22">
        <v>16555.7</v>
      </c>
      <c r="E188" s="22">
        <v>16555.7</v>
      </c>
      <c r="F188" s="22">
        <v>0</v>
      </c>
      <c r="G188" s="22">
        <v>0</v>
      </c>
      <c r="H188" s="22"/>
      <c r="I188" s="22">
        <v>1</v>
      </c>
      <c r="J188" s="22">
        <v>596005.2</v>
      </c>
    </row>
    <row r="189">
      <c r="A189" s="14" t="s">
        <v>414</v>
      </c>
      <c r="B189" s="15" t="s">
        <v>415</v>
      </c>
      <c r="C189" s="22">
        <v>1</v>
      </c>
      <c r="D189" s="22">
        <v>23742.2</v>
      </c>
      <c r="E189" s="22">
        <v>23742.2</v>
      </c>
      <c r="F189" s="22">
        <v>0</v>
      </c>
      <c r="G189" s="22">
        <v>0</v>
      </c>
      <c r="H189" s="22"/>
      <c r="I189" s="22">
        <v>1</v>
      </c>
      <c r="J189" s="22">
        <v>284906.4</v>
      </c>
    </row>
    <row r="190">
      <c r="A190" s="14" t="s">
        <v>416</v>
      </c>
      <c r="B190" s="15" t="s">
        <v>417</v>
      </c>
      <c r="C190" s="22">
        <v>1</v>
      </c>
      <c r="D190" s="22">
        <v>12479</v>
      </c>
      <c r="E190" s="22">
        <v>12479</v>
      </c>
      <c r="F190" s="22">
        <v>0</v>
      </c>
      <c r="G190" s="22">
        <v>0</v>
      </c>
      <c r="H190" s="22"/>
      <c r="I190" s="22">
        <v>1</v>
      </c>
      <c r="J190" s="22">
        <v>149748</v>
      </c>
    </row>
    <row r="191">
      <c r="A191" s="14" t="s">
        <v>418</v>
      </c>
      <c r="B191" s="15" t="s">
        <v>419</v>
      </c>
      <c r="C191" s="22">
        <v>1</v>
      </c>
      <c r="D191" s="22">
        <v>17000</v>
      </c>
      <c r="E191" s="22">
        <v>16000</v>
      </c>
      <c r="F191" s="22">
        <v>0</v>
      </c>
      <c r="G191" s="22">
        <v>1000</v>
      </c>
      <c r="H191" s="22"/>
      <c r="I191" s="22">
        <v>1</v>
      </c>
      <c r="J191" s="22">
        <v>204000</v>
      </c>
    </row>
    <row r="192">
      <c r="A192" s="14" t="s">
        <v>420</v>
      </c>
      <c r="B192" s="15" t="s">
        <v>421</v>
      </c>
      <c r="C192" s="22">
        <v>1</v>
      </c>
      <c r="D192" s="22">
        <v>16000</v>
      </c>
      <c r="E192" s="22">
        <v>16000</v>
      </c>
      <c r="F192" s="22">
        <v>0</v>
      </c>
      <c r="G192" s="22">
        <v>0</v>
      </c>
      <c r="H192" s="22"/>
      <c r="I192" s="22">
        <v>1</v>
      </c>
      <c r="J192" s="22">
        <v>192000</v>
      </c>
    </row>
    <row r="193">
      <c r="A193" s="14" t="s">
        <v>420</v>
      </c>
      <c r="B193" s="15" t="s">
        <v>421</v>
      </c>
      <c r="C193" s="22">
        <v>1</v>
      </c>
      <c r="D193" s="22">
        <v>22424.58083</v>
      </c>
      <c r="E193" s="22">
        <v>17469.5</v>
      </c>
      <c r="F193" s="22">
        <v>591.24083</v>
      </c>
      <c r="G193" s="22">
        <v>4363.84</v>
      </c>
      <c r="H193" s="22"/>
      <c r="I193" s="22">
        <v>1</v>
      </c>
      <c r="J193" s="22">
        <v>269094.97</v>
      </c>
    </row>
    <row r="194" ht="25" customHeight="1">
      <c r="A194" s="35" t="s">
        <v>444</v>
      </c>
      <c r="B194" s="35"/>
      <c r="C194" s="34" t="s">
        <v>445</v>
      </c>
      <c r="D194" s="34">
        <f>SUBTOTAL(9,D140:D193)</f>
      </c>
      <c r="E194" s="34" t="s">
        <v>445</v>
      </c>
      <c r="F194" s="34" t="s">
        <v>445</v>
      </c>
      <c r="G194" s="34" t="s">
        <v>445</v>
      </c>
      <c r="H194" s="34" t="s">
        <v>445</v>
      </c>
      <c r="I194" s="34" t="s">
        <v>445</v>
      </c>
      <c r="J194" s="34">
        <f>SUBTOTAL(9,J140:J193)</f>
      </c>
    </row>
    <row r="195" ht="25" customHeight="1">
</row>
    <row r="196" ht="25" customHeight="1">
      <c r="A196" s="32" t="s">
        <v>301</v>
      </c>
      <c r="B196" s="32"/>
      <c r="C196" s="33" t="s">
        <v>95</v>
      </c>
      <c r="D196" s="33"/>
      <c r="E196" s="33"/>
      <c r="F196" s="33"/>
      <c r="G196" s="33"/>
      <c r="H196" s="33"/>
      <c r="I196" s="33"/>
      <c r="J196" s="33"/>
    </row>
    <row r="197" ht="25" customHeight="1">
      <c r="A197" s="32" t="s">
        <v>302</v>
      </c>
      <c r="B197" s="32"/>
      <c r="C197" s="33" t="s">
        <v>446</v>
      </c>
      <c r="D197" s="33"/>
      <c r="E197" s="33"/>
      <c r="F197" s="33"/>
      <c r="G197" s="33"/>
      <c r="H197" s="33"/>
      <c r="I197" s="33"/>
      <c r="J197" s="33"/>
    </row>
    <row r="198" ht="25" customHeight="1">
      <c r="A198" s="32" t="s">
        <v>304</v>
      </c>
      <c r="B198" s="32"/>
      <c r="C198" s="33" t="s">
        <v>271</v>
      </c>
      <c r="D198" s="33"/>
      <c r="E198" s="33"/>
      <c r="F198" s="33"/>
      <c r="G198" s="33"/>
      <c r="H198" s="33"/>
      <c r="I198" s="33"/>
      <c r="J198" s="33"/>
    </row>
    <row r="199" ht="25" customHeight="1">
      <c r="A199" s="6" t="s">
        <v>305</v>
      </c>
      <c r="B199" s="6"/>
      <c r="C199" s="6"/>
      <c r="D199" s="6"/>
      <c r="E199" s="6"/>
      <c r="F199" s="6"/>
      <c r="G199" s="6"/>
      <c r="H199" s="6"/>
      <c r="I199" s="6"/>
      <c r="J199" s="6"/>
    </row>
    <row r="200" ht="25" customHeight="1">
</row>
    <row r="201" ht="50" customHeight="1">
      <c r="A201" s="14" t="s">
        <v>205</v>
      </c>
      <c r="B201" s="14" t="s">
        <v>306</v>
      </c>
      <c r="C201" s="14" t="s">
        <v>307</v>
      </c>
      <c r="D201" s="14" t="s">
        <v>308</v>
      </c>
      <c r="E201" s="14"/>
      <c r="F201" s="14"/>
      <c r="G201" s="14"/>
      <c r="H201" s="14" t="s">
        <v>309</v>
      </c>
      <c r="I201" s="14" t="s">
        <v>310</v>
      </c>
      <c r="J201" s="14" t="s">
        <v>311</v>
      </c>
    </row>
    <row r="202" ht="50" customHeight="1">
      <c r="A202" s="14"/>
      <c r="B202" s="14"/>
      <c r="C202" s="14"/>
      <c r="D202" s="14" t="s">
        <v>312</v>
      </c>
      <c r="E202" s="14" t="s">
        <v>313</v>
      </c>
      <c r="F202" s="14"/>
      <c r="G202" s="14"/>
      <c r="H202" s="14"/>
      <c r="I202" s="14"/>
      <c r="J202" s="14"/>
    </row>
    <row r="203" ht="50" customHeight="1">
      <c r="A203" s="14"/>
      <c r="B203" s="14"/>
      <c r="C203" s="14"/>
      <c r="D203" s="14"/>
      <c r="E203" s="14" t="s">
        <v>314</v>
      </c>
      <c r="F203" s="14" t="s">
        <v>315</v>
      </c>
      <c r="G203" s="14" t="s">
        <v>316</v>
      </c>
      <c r="H203" s="14"/>
      <c r="I203" s="14"/>
      <c r="J203" s="14"/>
    </row>
    <row r="204" ht="25" customHeight="1">
      <c r="A204" s="14" t="s">
        <v>210</v>
      </c>
      <c r="B204" s="14" t="s">
        <v>317</v>
      </c>
      <c r="C204" s="14" t="s">
        <v>318</v>
      </c>
      <c r="D204" s="14" t="s">
        <v>319</v>
      </c>
      <c r="E204" s="14" t="s">
        <v>320</v>
      </c>
      <c r="F204" s="14" t="s">
        <v>321</v>
      </c>
      <c r="G204" s="14" t="s">
        <v>322</v>
      </c>
      <c r="H204" s="14" t="s">
        <v>323</v>
      </c>
      <c r="I204" s="14" t="s">
        <v>324</v>
      </c>
      <c r="J204" s="14" t="s">
        <v>325</v>
      </c>
    </row>
    <row r="205">
      <c r="A205" s="14" t="s">
        <v>447</v>
      </c>
      <c r="B205" s="15" t="s">
        <v>448</v>
      </c>
      <c r="C205" s="22">
        <v>20</v>
      </c>
      <c r="D205" s="22">
        <v>13190.16665</v>
      </c>
      <c r="E205" s="22">
        <v>12690.16665</v>
      </c>
      <c r="F205" s="22">
        <v>0</v>
      </c>
      <c r="G205" s="22">
        <v>500</v>
      </c>
      <c r="H205" s="22"/>
      <c r="I205" s="22">
        <v>1</v>
      </c>
      <c r="J205" s="22">
        <v>3165640</v>
      </c>
    </row>
    <row r="206" ht="25" customHeight="1">
      <c r="A206" s="35" t="s">
        <v>444</v>
      </c>
      <c r="B206" s="35"/>
      <c r="C206" s="34" t="s">
        <v>445</v>
      </c>
      <c r="D206" s="34">
        <f>SUBTOTAL(9,D205:D205)</f>
      </c>
      <c r="E206" s="34" t="s">
        <v>445</v>
      </c>
      <c r="F206" s="34" t="s">
        <v>445</v>
      </c>
      <c r="G206" s="34" t="s">
        <v>445</v>
      </c>
      <c r="H206" s="34" t="s">
        <v>445</v>
      </c>
      <c r="I206" s="34" t="s">
        <v>445</v>
      </c>
      <c r="J206" s="34">
        <f>SUBTOTAL(9,J205:J205)</f>
      </c>
    </row>
    <row r="207" ht="25" customHeight="1">
</row>
    <row r="208" ht="25" customHeight="1">
      <c r="A208" s="32" t="s">
        <v>301</v>
      </c>
      <c r="B208" s="32"/>
      <c r="C208" s="33" t="s">
        <v>95</v>
      </c>
      <c r="D208" s="33"/>
      <c r="E208" s="33"/>
      <c r="F208" s="33"/>
      <c r="G208" s="33"/>
      <c r="H208" s="33"/>
      <c r="I208" s="33"/>
      <c r="J208" s="33"/>
    </row>
    <row r="209" ht="25" customHeight="1">
      <c r="A209" s="32" t="s">
        <v>302</v>
      </c>
      <c r="B209" s="32"/>
      <c r="C209" s="33" t="s">
        <v>303</v>
      </c>
      <c r="D209" s="33"/>
      <c r="E209" s="33"/>
      <c r="F209" s="33"/>
      <c r="G209" s="33"/>
      <c r="H209" s="33"/>
      <c r="I209" s="33"/>
      <c r="J209" s="33"/>
    </row>
    <row r="210" ht="25" customHeight="1">
      <c r="A210" s="32" t="s">
        <v>304</v>
      </c>
      <c r="B210" s="32"/>
      <c r="C210" s="33" t="s">
        <v>274</v>
      </c>
      <c r="D210" s="33"/>
      <c r="E210" s="33"/>
      <c r="F210" s="33"/>
      <c r="G210" s="33"/>
      <c r="H210" s="33"/>
      <c r="I210" s="33"/>
      <c r="J210" s="33"/>
    </row>
    <row r="211" ht="25" customHeight="1">
      <c r="A211" s="6" t="s">
        <v>305</v>
      </c>
      <c r="B211" s="6"/>
      <c r="C211" s="6"/>
      <c r="D211" s="6"/>
      <c r="E211" s="6"/>
      <c r="F211" s="6"/>
      <c r="G211" s="6"/>
      <c r="H211" s="6"/>
      <c r="I211" s="6"/>
      <c r="J211" s="6"/>
    </row>
    <row r="212" ht="25" customHeight="1">
</row>
    <row r="213" ht="50" customHeight="1">
      <c r="A213" s="14" t="s">
        <v>205</v>
      </c>
      <c r="B213" s="14" t="s">
        <v>306</v>
      </c>
      <c r="C213" s="14" t="s">
        <v>307</v>
      </c>
      <c r="D213" s="14" t="s">
        <v>308</v>
      </c>
      <c r="E213" s="14"/>
      <c r="F213" s="14"/>
      <c r="G213" s="14"/>
      <c r="H213" s="14" t="s">
        <v>309</v>
      </c>
      <c r="I213" s="14" t="s">
        <v>310</v>
      </c>
      <c r="J213" s="14" t="s">
        <v>311</v>
      </c>
    </row>
    <row r="214" ht="50" customHeight="1">
      <c r="A214" s="14"/>
      <c r="B214" s="14"/>
      <c r="C214" s="14"/>
      <c r="D214" s="14" t="s">
        <v>312</v>
      </c>
      <c r="E214" s="14" t="s">
        <v>313</v>
      </c>
      <c r="F214" s="14"/>
      <c r="G214" s="14"/>
      <c r="H214" s="14"/>
      <c r="I214" s="14"/>
      <c r="J214" s="14"/>
    </row>
    <row r="215" ht="50" customHeight="1">
      <c r="A215" s="14"/>
      <c r="B215" s="14"/>
      <c r="C215" s="14"/>
      <c r="D215" s="14"/>
      <c r="E215" s="14" t="s">
        <v>314</v>
      </c>
      <c r="F215" s="14" t="s">
        <v>315</v>
      </c>
      <c r="G215" s="14" t="s">
        <v>316</v>
      </c>
      <c r="H215" s="14"/>
      <c r="I215" s="14"/>
      <c r="J215" s="14"/>
    </row>
    <row r="216" ht="25" customHeight="1">
      <c r="A216" s="14" t="s">
        <v>210</v>
      </c>
      <c r="B216" s="14" t="s">
        <v>317</v>
      </c>
      <c r="C216" s="14" t="s">
        <v>318</v>
      </c>
      <c r="D216" s="14" t="s">
        <v>319</v>
      </c>
      <c r="E216" s="14" t="s">
        <v>320</v>
      </c>
      <c r="F216" s="14" t="s">
        <v>321</v>
      </c>
      <c r="G216" s="14" t="s">
        <v>322</v>
      </c>
      <c r="H216" s="14" t="s">
        <v>323</v>
      </c>
      <c r="I216" s="14" t="s">
        <v>324</v>
      </c>
      <c r="J216" s="14" t="s">
        <v>325</v>
      </c>
    </row>
    <row r="217">
      <c r="A217" s="14" t="s">
        <v>317</v>
      </c>
      <c r="B217" s="15" t="s">
        <v>326</v>
      </c>
      <c r="C217" s="22">
        <v>1</v>
      </c>
      <c r="D217" s="22">
        <v>76773</v>
      </c>
      <c r="E217" s="22">
        <v>58140</v>
      </c>
      <c r="F217" s="22">
        <v>0</v>
      </c>
      <c r="G217" s="22">
        <v>18633</v>
      </c>
      <c r="H217" s="22"/>
      <c r="I217" s="22">
        <v>1</v>
      </c>
      <c r="J217" s="22">
        <v>921276</v>
      </c>
    </row>
    <row r="218">
      <c r="A218" s="14" t="s">
        <v>318</v>
      </c>
      <c r="B218" s="15" t="s">
        <v>327</v>
      </c>
      <c r="C218" s="22">
        <v>1</v>
      </c>
      <c r="D218" s="22">
        <v>61418</v>
      </c>
      <c r="E218" s="22">
        <v>46512</v>
      </c>
      <c r="F218" s="22">
        <v>4000</v>
      </c>
      <c r="G218" s="22">
        <v>10906</v>
      </c>
      <c r="H218" s="22"/>
      <c r="I218" s="22">
        <v>1</v>
      </c>
      <c r="J218" s="22">
        <v>737016</v>
      </c>
    </row>
    <row r="219">
      <c r="A219" s="14" t="s">
        <v>319</v>
      </c>
      <c r="B219" s="15" t="s">
        <v>328</v>
      </c>
      <c r="C219" s="22">
        <v>1</v>
      </c>
      <c r="D219" s="22">
        <v>61418</v>
      </c>
      <c r="E219" s="22">
        <v>46512</v>
      </c>
      <c r="F219" s="22">
        <v>4000</v>
      </c>
      <c r="G219" s="22">
        <v>10906</v>
      </c>
      <c r="H219" s="22"/>
      <c r="I219" s="22">
        <v>1</v>
      </c>
      <c r="J219" s="22">
        <v>737016</v>
      </c>
    </row>
    <row r="220">
      <c r="A220" s="14" t="s">
        <v>320</v>
      </c>
      <c r="B220" s="15" t="s">
        <v>329</v>
      </c>
      <c r="C220" s="22">
        <v>1</v>
      </c>
      <c r="D220" s="22">
        <v>61418</v>
      </c>
      <c r="E220" s="22">
        <v>46512</v>
      </c>
      <c r="F220" s="22">
        <v>4000</v>
      </c>
      <c r="G220" s="22">
        <v>10906</v>
      </c>
      <c r="H220" s="22"/>
      <c r="I220" s="22">
        <v>1</v>
      </c>
      <c r="J220" s="22">
        <v>737016</v>
      </c>
    </row>
    <row r="221">
      <c r="A221" s="14" t="s">
        <v>321</v>
      </c>
      <c r="B221" s="15" t="s">
        <v>330</v>
      </c>
      <c r="C221" s="22">
        <v>1</v>
      </c>
      <c r="D221" s="22">
        <v>61418</v>
      </c>
      <c r="E221" s="22">
        <v>46512</v>
      </c>
      <c r="F221" s="22">
        <v>4000</v>
      </c>
      <c r="G221" s="22">
        <v>10906</v>
      </c>
      <c r="H221" s="22"/>
      <c r="I221" s="22">
        <v>1</v>
      </c>
      <c r="J221" s="22">
        <v>737016</v>
      </c>
    </row>
    <row r="222">
      <c r="A222" s="14" t="s">
        <v>322</v>
      </c>
      <c r="B222" s="15" t="s">
        <v>331</v>
      </c>
      <c r="C222" s="22">
        <v>48</v>
      </c>
      <c r="D222" s="22">
        <v>32146.3</v>
      </c>
      <c r="E222" s="22">
        <v>18500</v>
      </c>
      <c r="F222" s="22">
        <v>3200</v>
      </c>
      <c r="G222" s="22">
        <v>10446.3</v>
      </c>
      <c r="H222" s="22"/>
      <c r="I222" s="22">
        <v>1</v>
      </c>
      <c r="J222" s="22">
        <v>18516268.8</v>
      </c>
    </row>
    <row r="223">
      <c r="A223" s="14" t="s">
        <v>323</v>
      </c>
      <c r="B223" s="15" t="s">
        <v>332</v>
      </c>
      <c r="C223" s="22">
        <v>5</v>
      </c>
      <c r="D223" s="22">
        <v>35800</v>
      </c>
      <c r="E223" s="22">
        <v>12300</v>
      </c>
      <c r="F223" s="22">
        <v>8500</v>
      </c>
      <c r="G223" s="22">
        <v>15000</v>
      </c>
      <c r="H223" s="22"/>
      <c r="I223" s="22">
        <v>1</v>
      </c>
      <c r="J223" s="22">
        <v>2148000</v>
      </c>
    </row>
    <row r="224">
      <c r="A224" s="14" t="s">
        <v>324</v>
      </c>
      <c r="B224" s="15" t="s">
        <v>333</v>
      </c>
      <c r="C224" s="22">
        <v>1</v>
      </c>
      <c r="D224" s="22">
        <v>35000</v>
      </c>
      <c r="E224" s="22">
        <v>25000</v>
      </c>
      <c r="F224" s="22">
        <v>0</v>
      </c>
      <c r="G224" s="22">
        <v>10000</v>
      </c>
      <c r="H224" s="22"/>
      <c r="I224" s="22">
        <v>1</v>
      </c>
      <c r="J224" s="22">
        <v>420000</v>
      </c>
    </row>
    <row r="225">
      <c r="A225" s="14" t="s">
        <v>334</v>
      </c>
      <c r="B225" s="15" t="s">
        <v>335</v>
      </c>
      <c r="C225" s="22">
        <v>2</v>
      </c>
      <c r="D225" s="22">
        <v>24000</v>
      </c>
      <c r="E225" s="22">
        <v>14000</v>
      </c>
      <c r="F225" s="22">
        <v>0</v>
      </c>
      <c r="G225" s="22">
        <v>10000</v>
      </c>
      <c r="H225" s="22"/>
      <c r="I225" s="22">
        <v>1</v>
      </c>
      <c r="J225" s="22">
        <v>576000</v>
      </c>
    </row>
    <row r="226">
      <c r="A226" s="14" t="s">
        <v>334</v>
      </c>
      <c r="B226" s="15" t="s">
        <v>335</v>
      </c>
      <c r="C226" s="22">
        <v>1</v>
      </c>
      <c r="D226" s="22">
        <v>28416.6</v>
      </c>
      <c r="E226" s="22">
        <v>19472</v>
      </c>
      <c r="F226" s="22">
        <v>8944.6</v>
      </c>
      <c r="G226" s="22">
        <v>0</v>
      </c>
      <c r="H226" s="22"/>
      <c r="I226" s="22">
        <v>1</v>
      </c>
      <c r="J226" s="22">
        <v>340999.2</v>
      </c>
    </row>
    <row r="227">
      <c r="A227" s="14" t="s">
        <v>336</v>
      </c>
      <c r="B227" s="15" t="s">
        <v>337</v>
      </c>
      <c r="C227" s="22">
        <v>1</v>
      </c>
      <c r="D227" s="22">
        <v>35000</v>
      </c>
      <c r="E227" s="22">
        <v>25000</v>
      </c>
      <c r="F227" s="22">
        <v>0</v>
      </c>
      <c r="G227" s="22">
        <v>10000</v>
      </c>
      <c r="H227" s="22"/>
      <c r="I227" s="22">
        <v>1</v>
      </c>
      <c r="J227" s="22">
        <v>420000</v>
      </c>
    </row>
    <row r="228">
      <c r="A228" s="14" t="s">
        <v>338</v>
      </c>
      <c r="B228" s="15" t="s">
        <v>339</v>
      </c>
      <c r="C228" s="22">
        <v>4</v>
      </c>
      <c r="D228" s="22">
        <v>40000</v>
      </c>
      <c r="E228" s="22">
        <v>30000</v>
      </c>
      <c r="F228" s="22">
        <v>0</v>
      </c>
      <c r="G228" s="22">
        <v>10000</v>
      </c>
      <c r="H228" s="22"/>
      <c r="I228" s="22">
        <v>1</v>
      </c>
      <c r="J228" s="22">
        <v>1920000</v>
      </c>
    </row>
    <row r="229">
      <c r="A229" s="14" t="s">
        <v>340</v>
      </c>
      <c r="B229" s="15" t="s">
        <v>341</v>
      </c>
      <c r="C229" s="22">
        <v>1</v>
      </c>
      <c r="D229" s="22">
        <v>40000</v>
      </c>
      <c r="E229" s="22">
        <v>30000</v>
      </c>
      <c r="F229" s="22">
        <v>0</v>
      </c>
      <c r="G229" s="22">
        <v>10000</v>
      </c>
      <c r="H229" s="22"/>
      <c r="I229" s="22">
        <v>1</v>
      </c>
      <c r="J229" s="22">
        <v>480000</v>
      </c>
    </row>
    <row r="230">
      <c r="A230" s="14" t="s">
        <v>342</v>
      </c>
      <c r="B230" s="15" t="s">
        <v>343</v>
      </c>
      <c r="C230" s="22">
        <v>1</v>
      </c>
      <c r="D230" s="22">
        <v>35000</v>
      </c>
      <c r="E230" s="22">
        <v>25000</v>
      </c>
      <c r="F230" s="22">
        <v>0</v>
      </c>
      <c r="G230" s="22">
        <v>10000</v>
      </c>
      <c r="H230" s="22"/>
      <c r="I230" s="22">
        <v>1</v>
      </c>
      <c r="J230" s="22">
        <v>420000</v>
      </c>
    </row>
    <row r="231">
      <c r="A231" s="14" t="s">
        <v>344</v>
      </c>
      <c r="B231" s="15" t="s">
        <v>345</v>
      </c>
      <c r="C231" s="22">
        <v>1</v>
      </c>
      <c r="D231" s="22">
        <v>20362</v>
      </c>
      <c r="E231" s="22">
        <v>15362</v>
      </c>
      <c r="F231" s="22">
        <v>0</v>
      </c>
      <c r="G231" s="22">
        <v>5000</v>
      </c>
      <c r="H231" s="22"/>
      <c r="I231" s="22">
        <v>1</v>
      </c>
      <c r="J231" s="22">
        <v>244344</v>
      </c>
    </row>
    <row r="232">
      <c r="A232" s="14" t="s">
        <v>346</v>
      </c>
      <c r="B232" s="15" t="s">
        <v>347</v>
      </c>
      <c r="C232" s="22">
        <v>1</v>
      </c>
      <c r="D232" s="22">
        <v>14943.62</v>
      </c>
      <c r="E232" s="22">
        <v>14943.62</v>
      </c>
      <c r="F232" s="22">
        <v>0</v>
      </c>
      <c r="G232" s="22">
        <v>0</v>
      </c>
      <c r="H232" s="22"/>
      <c r="I232" s="22">
        <v>1</v>
      </c>
      <c r="J232" s="22">
        <v>179323.44</v>
      </c>
    </row>
    <row r="233">
      <c r="A233" s="14" t="s">
        <v>348</v>
      </c>
      <c r="B233" s="15" t="s">
        <v>349</v>
      </c>
      <c r="C233" s="22">
        <v>1</v>
      </c>
      <c r="D233" s="22">
        <v>14620.4</v>
      </c>
      <c r="E233" s="22">
        <v>12060</v>
      </c>
      <c r="F233" s="22">
        <v>2560.4</v>
      </c>
      <c r="G233" s="22">
        <v>0</v>
      </c>
      <c r="H233" s="22"/>
      <c r="I233" s="22">
        <v>1</v>
      </c>
      <c r="J233" s="22">
        <v>175444.8</v>
      </c>
    </row>
    <row r="234">
      <c r="A234" s="14" t="s">
        <v>348</v>
      </c>
      <c r="B234" s="15" t="s">
        <v>349</v>
      </c>
      <c r="C234" s="22">
        <v>2</v>
      </c>
      <c r="D234" s="22">
        <v>27000</v>
      </c>
      <c r="E234" s="22">
        <v>17000</v>
      </c>
      <c r="F234" s="22">
        <v>0</v>
      </c>
      <c r="G234" s="22">
        <v>10000</v>
      </c>
      <c r="H234" s="22"/>
      <c r="I234" s="22">
        <v>1</v>
      </c>
      <c r="J234" s="22">
        <v>648000</v>
      </c>
    </row>
    <row r="235">
      <c r="A235" s="14" t="s">
        <v>350</v>
      </c>
      <c r="B235" s="15" t="s">
        <v>351</v>
      </c>
      <c r="C235" s="22">
        <v>2</v>
      </c>
      <c r="D235" s="22">
        <v>16792.21</v>
      </c>
      <c r="E235" s="22">
        <v>15792.21</v>
      </c>
      <c r="F235" s="22">
        <v>0</v>
      </c>
      <c r="G235" s="22">
        <v>1000</v>
      </c>
      <c r="H235" s="22"/>
      <c r="I235" s="22">
        <v>1</v>
      </c>
      <c r="J235" s="22">
        <v>403013.04</v>
      </c>
    </row>
    <row r="236">
      <c r="A236" s="14" t="s">
        <v>352</v>
      </c>
      <c r="B236" s="15" t="s">
        <v>353</v>
      </c>
      <c r="C236" s="22">
        <v>1</v>
      </c>
      <c r="D236" s="22">
        <v>33000</v>
      </c>
      <c r="E236" s="22">
        <v>23000</v>
      </c>
      <c r="F236" s="22">
        <v>0</v>
      </c>
      <c r="G236" s="22">
        <v>10000</v>
      </c>
      <c r="H236" s="22"/>
      <c r="I236" s="22">
        <v>1</v>
      </c>
      <c r="J236" s="22">
        <v>396000</v>
      </c>
    </row>
    <row r="237">
      <c r="A237" s="14" t="s">
        <v>354</v>
      </c>
      <c r="B237" s="15" t="s">
        <v>355</v>
      </c>
      <c r="C237" s="22">
        <v>1</v>
      </c>
      <c r="D237" s="22">
        <v>35000</v>
      </c>
      <c r="E237" s="22">
        <v>25000</v>
      </c>
      <c r="F237" s="22">
        <v>0</v>
      </c>
      <c r="G237" s="22">
        <v>10000</v>
      </c>
      <c r="H237" s="22"/>
      <c r="I237" s="22">
        <v>1</v>
      </c>
      <c r="J237" s="22">
        <v>420000</v>
      </c>
    </row>
    <row r="238">
      <c r="A238" s="14" t="s">
        <v>356</v>
      </c>
      <c r="B238" s="15" t="s">
        <v>357</v>
      </c>
      <c r="C238" s="22">
        <v>1</v>
      </c>
      <c r="D238" s="22">
        <v>25000</v>
      </c>
      <c r="E238" s="22">
        <v>20000</v>
      </c>
      <c r="F238" s="22">
        <v>0</v>
      </c>
      <c r="G238" s="22">
        <v>5000</v>
      </c>
      <c r="H238" s="22"/>
      <c r="I238" s="22">
        <v>1</v>
      </c>
      <c r="J238" s="22">
        <v>300000</v>
      </c>
    </row>
    <row r="239">
      <c r="A239" s="14" t="s">
        <v>358</v>
      </c>
      <c r="B239" s="15" t="s">
        <v>359</v>
      </c>
      <c r="C239" s="22">
        <v>1</v>
      </c>
      <c r="D239" s="22">
        <v>21114.5</v>
      </c>
      <c r="E239" s="22">
        <v>16114.5</v>
      </c>
      <c r="F239" s="22">
        <v>0</v>
      </c>
      <c r="G239" s="22">
        <v>5000</v>
      </c>
      <c r="H239" s="22"/>
      <c r="I239" s="22">
        <v>1</v>
      </c>
      <c r="J239" s="22">
        <v>253374</v>
      </c>
    </row>
    <row r="240">
      <c r="A240" s="14" t="s">
        <v>360</v>
      </c>
      <c r="B240" s="15" t="s">
        <v>361</v>
      </c>
      <c r="C240" s="22">
        <v>1</v>
      </c>
      <c r="D240" s="22">
        <v>15040.2</v>
      </c>
      <c r="E240" s="22">
        <v>15040.2</v>
      </c>
      <c r="F240" s="22">
        <v>0</v>
      </c>
      <c r="G240" s="22">
        <v>0</v>
      </c>
      <c r="H240" s="22"/>
      <c r="I240" s="22">
        <v>1</v>
      </c>
      <c r="J240" s="22">
        <v>180482.4</v>
      </c>
    </row>
    <row r="241">
      <c r="A241" s="14" t="s">
        <v>362</v>
      </c>
      <c r="B241" s="15" t="s">
        <v>363</v>
      </c>
      <c r="C241" s="22">
        <v>1</v>
      </c>
      <c r="D241" s="22">
        <v>12569.31</v>
      </c>
      <c r="E241" s="22">
        <v>12569.31</v>
      </c>
      <c r="F241" s="22">
        <v>0</v>
      </c>
      <c r="G241" s="22">
        <v>0</v>
      </c>
      <c r="H241" s="22"/>
      <c r="I241" s="22">
        <v>1</v>
      </c>
      <c r="J241" s="22">
        <v>150831.72</v>
      </c>
    </row>
    <row r="242">
      <c r="A242" s="14" t="s">
        <v>364</v>
      </c>
      <c r="B242" s="15" t="s">
        <v>365</v>
      </c>
      <c r="C242" s="22">
        <v>1</v>
      </c>
      <c r="D242" s="22">
        <v>35000</v>
      </c>
      <c r="E242" s="22">
        <v>30000</v>
      </c>
      <c r="F242" s="22">
        <v>0</v>
      </c>
      <c r="G242" s="22">
        <v>5000</v>
      </c>
      <c r="H242" s="22"/>
      <c r="I242" s="22">
        <v>1</v>
      </c>
      <c r="J242" s="22">
        <v>420000</v>
      </c>
    </row>
    <row r="243">
      <c r="A243" s="14" t="s">
        <v>366</v>
      </c>
      <c r="B243" s="15" t="s">
        <v>367</v>
      </c>
      <c r="C243" s="22">
        <v>1</v>
      </c>
      <c r="D243" s="22">
        <v>25000</v>
      </c>
      <c r="E243" s="22">
        <v>20000</v>
      </c>
      <c r="F243" s="22">
        <v>0</v>
      </c>
      <c r="G243" s="22">
        <v>5000</v>
      </c>
      <c r="H243" s="22"/>
      <c r="I243" s="22">
        <v>1</v>
      </c>
      <c r="J243" s="22">
        <v>300000</v>
      </c>
    </row>
    <row r="244">
      <c r="A244" s="14" t="s">
        <v>368</v>
      </c>
      <c r="B244" s="15" t="s">
        <v>369</v>
      </c>
      <c r="C244" s="22">
        <v>2</v>
      </c>
      <c r="D244" s="22">
        <v>27000</v>
      </c>
      <c r="E244" s="22">
        <v>22000</v>
      </c>
      <c r="F244" s="22">
        <v>0</v>
      </c>
      <c r="G244" s="22">
        <v>5000</v>
      </c>
      <c r="H244" s="22"/>
      <c r="I244" s="22">
        <v>1</v>
      </c>
      <c r="J244" s="22">
        <v>648000</v>
      </c>
    </row>
    <row r="245">
      <c r="A245" s="14" t="s">
        <v>370</v>
      </c>
      <c r="B245" s="15" t="s">
        <v>371</v>
      </c>
      <c r="C245" s="22">
        <v>1</v>
      </c>
      <c r="D245" s="22">
        <v>25000</v>
      </c>
      <c r="E245" s="22">
        <v>20000</v>
      </c>
      <c r="F245" s="22">
        <v>0</v>
      </c>
      <c r="G245" s="22">
        <v>5000</v>
      </c>
      <c r="H245" s="22"/>
      <c r="I245" s="22">
        <v>1</v>
      </c>
      <c r="J245" s="22">
        <v>300000</v>
      </c>
    </row>
    <row r="246">
      <c r="A246" s="14" t="s">
        <v>372</v>
      </c>
      <c r="B246" s="15" t="s">
        <v>373</v>
      </c>
      <c r="C246" s="22">
        <v>1</v>
      </c>
      <c r="D246" s="22">
        <v>35000</v>
      </c>
      <c r="E246" s="22">
        <v>30000</v>
      </c>
      <c r="F246" s="22">
        <v>0</v>
      </c>
      <c r="G246" s="22">
        <v>5000</v>
      </c>
      <c r="H246" s="22"/>
      <c r="I246" s="22">
        <v>1</v>
      </c>
      <c r="J246" s="22">
        <v>420000</v>
      </c>
    </row>
    <row r="247">
      <c r="A247" s="14" t="s">
        <v>374</v>
      </c>
      <c r="B247" s="15" t="s">
        <v>375</v>
      </c>
      <c r="C247" s="22">
        <v>1</v>
      </c>
      <c r="D247" s="22">
        <v>25000</v>
      </c>
      <c r="E247" s="22">
        <v>20000</v>
      </c>
      <c r="F247" s="22">
        <v>0</v>
      </c>
      <c r="G247" s="22">
        <v>5000</v>
      </c>
      <c r="H247" s="22"/>
      <c r="I247" s="22">
        <v>1</v>
      </c>
      <c r="J247" s="22">
        <v>300000</v>
      </c>
    </row>
    <row r="248">
      <c r="A248" s="14" t="s">
        <v>376</v>
      </c>
      <c r="B248" s="15" t="s">
        <v>377</v>
      </c>
      <c r="C248" s="22">
        <v>1</v>
      </c>
      <c r="D248" s="22">
        <v>18217.658</v>
      </c>
      <c r="E248" s="22">
        <v>18217.658</v>
      </c>
      <c r="F248" s="22">
        <v>0</v>
      </c>
      <c r="G248" s="22">
        <v>0</v>
      </c>
      <c r="H248" s="22"/>
      <c r="I248" s="22">
        <v>1</v>
      </c>
      <c r="J248" s="22">
        <v>218611.9</v>
      </c>
    </row>
    <row r="249">
      <c r="A249" s="14" t="s">
        <v>378</v>
      </c>
      <c r="B249" s="15" t="s">
        <v>379</v>
      </c>
      <c r="C249" s="22">
        <v>.5</v>
      </c>
      <c r="D249" s="22">
        <v>8750.45</v>
      </c>
      <c r="E249" s="22">
        <v>8750.45</v>
      </c>
      <c r="F249" s="22">
        <v>0</v>
      </c>
      <c r="G249" s="22">
        <v>0</v>
      </c>
      <c r="H249" s="22"/>
      <c r="I249" s="22">
        <v>1</v>
      </c>
      <c r="J249" s="22">
        <v>52502.7</v>
      </c>
    </row>
    <row r="250">
      <c r="A250" s="14" t="s">
        <v>380</v>
      </c>
      <c r="B250" s="15" t="s">
        <v>381</v>
      </c>
      <c r="C250" s="22">
        <v>1</v>
      </c>
      <c r="D250" s="22">
        <v>20000</v>
      </c>
      <c r="E250" s="22">
        <v>18000</v>
      </c>
      <c r="F250" s="22">
        <v>0</v>
      </c>
      <c r="G250" s="22">
        <v>2000</v>
      </c>
      <c r="H250" s="22"/>
      <c r="I250" s="22">
        <v>1</v>
      </c>
      <c r="J250" s="22">
        <v>240000</v>
      </c>
    </row>
    <row r="251">
      <c r="A251" s="14" t="s">
        <v>382</v>
      </c>
      <c r="B251" s="15" t="s">
        <v>383</v>
      </c>
      <c r="C251" s="22">
        <v>1</v>
      </c>
      <c r="D251" s="22">
        <v>14578.9</v>
      </c>
      <c r="E251" s="22">
        <v>13714.05</v>
      </c>
      <c r="F251" s="22">
        <v>0</v>
      </c>
      <c r="G251" s="22">
        <v>864.85</v>
      </c>
      <c r="H251" s="22"/>
      <c r="I251" s="22">
        <v>1</v>
      </c>
      <c r="J251" s="22">
        <v>174946.8</v>
      </c>
    </row>
    <row r="252">
      <c r="A252" s="14" t="s">
        <v>384</v>
      </c>
      <c r="B252" s="15" t="s">
        <v>385</v>
      </c>
      <c r="C252" s="22">
        <v>2</v>
      </c>
      <c r="D252" s="22">
        <v>15000</v>
      </c>
      <c r="E252" s="22">
        <v>15000</v>
      </c>
      <c r="F252" s="22">
        <v>0</v>
      </c>
      <c r="G252" s="22">
        <v>0</v>
      </c>
      <c r="H252" s="22"/>
      <c r="I252" s="22">
        <v>1</v>
      </c>
      <c r="J252" s="22">
        <v>360000</v>
      </c>
    </row>
    <row r="253">
      <c r="A253" s="14" t="s">
        <v>386</v>
      </c>
      <c r="B253" s="15" t="s">
        <v>387</v>
      </c>
      <c r="C253" s="22">
        <v>1</v>
      </c>
      <c r="D253" s="22">
        <v>17188.8</v>
      </c>
      <c r="E253" s="22">
        <v>16329.36</v>
      </c>
      <c r="F253" s="22">
        <v>0</v>
      </c>
      <c r="G253" s="22">
        <v>859.44</v>
      </c>
      <c r="H253" s="22"/>
      <c r="I253" s="22">
        <v>1</v>
      </c>
      <c r="J253" s="22">
        <v>206265.6</v>
      </c>
    </row>
    <row r="254">
      <c r="A254" s="14" t="s">
        <v>388</v>
      </c>
      <c r="B254" s="15" t="s">
        <v>389</v>
      </c>
      <c r="C254" s="22">
        <v>2</v>
      </c>
      <c r="D254" s="22">
        <v>25000</v>
      </c>
      <c r="E254" s="22">
        <v>20000</v>
      </c>
      <c r="F254" s="22">
        <v>0</v>
      </c>
      <c r="G254" s="22">
        <v>5000</v>
      </c>
      <c r="H254" s="22"/>
      <c r="I254" s="22">
        <v>1</v>
      </c>
      <c r="J254" s="22">
        <v>600000</v>
      </c>
    </row>
    <row r="255">
      <c r="A255" s="14" t="s">
        <v>390</v>
      </c>
      <c r="B255" s="15" t="s">
        <v>391</v>
      </c>
      <c r="C255" s="22">
        <v>2</v>
      </c>
      <c r="D255" s="22">
        <v>13729.98</v>
      </c>
      <c r="E255" s="22">
        <v>13343.22</v>
      </c>
      <c r="F255" s="22">
        <v>0</v>
      </c>
      <c r="G255" s="22">
        <v>386.76</v>
      </c>
      <c r="H255" s="22"/>
      <c r="I255" s="22">
        <v>1</v>
      </c>
      <c r="J255" s="22">
        <v>329519.52</v>
      </c>
    </row>
    <row r="256">
      <c r="A256" s="14" t="s">
        <v>392</v>
      </c>
      <c r="B256" s="15" t="s">
        <v>393</v>
      </c>
      <c r="C256" s="22">
        <v>1</v>
      </c>
      <c r="D256" s="22">
        <v>12956.46</v>
      </c>
      <c r="E256" s="22">
        <v>12569.7</v>
      </c>
      <c r="F256" s="22">
        <v>0</v>
      </c>
      <c r="G256" s="22">
        <v>386.76</v>
      </c>
      <c r="H256" s="22"/>
      <c r="I256" s="22">
        <v>1</v>
      </c>
      <c r="J256" s="22">
        <v>155477.52</v>
      </c>
    </row>
    <row r="257">
      <c r="A257" s="14" t="s">
        <v>394</v>
      </c>
      <c r="B257" s="15" t="s">
        <v>395</v>
      </c>
      <c r="C257" s="22">
        <v>1</v>
      </c>
      <c r="D257" s="22">
        <v>17569.31</v>
      </c>
      <c r="E257" s="22">
        <v>12569.31</v>
      </c>
      <c r="F257" s="22">
        <v>0</v>
      </c>
      <c r="G257" s="22">
        <v>5000</v>
      </c>
      <c r="H257" s="22"/>
      <c r="I257" s="22">
        <v>1</v>
      </c>
      <c r="J257" s="22">
        <v>210831.72</v>
      </c>
    </row>
    <row r="258">
      <c r="A258" s="14" t="s">
        <v>396</v>
      </c>
      <c r="B258" s="15" t="s">
        <v>397</v>
      </c>
      <c r="C258" s="22">
        <v>13</v>
      </c>
      <c r="D258" s="22">
        <v>22200</v>
      </c>
      <c r="E258" s="22">
        <v>15000</v>
      </c>
      <c r="F258" s="22">
        <v>2200</v>
      </c>
      <c r="G258" s="22">
        <v>5000</v>
      </c>
      <c r="H258" s="22"/>
      <c r="I258" s="22">
        <v>1</v>
      </c>
      <c r="J258" s="22">
        <v>3463200</v>
      </c>
    </row>
    <row r="259">
      <c r="A259" s="14" t="s">
        <v>398</v>
      </c>
      <c r="B259" s="15" t="s">
        <v>399</v>
      </c>
      <c r="C259" s="22">
        <v>2</v>
      </c>
      <c r="D259" s="22">
        <v>17763.08</v>
      </c>
      <c r="E259" s="22">
        <v>12763.08</v>
      </c>
      <c r="F259" s="22">
        <v>0</v>
      </c>
      <c r="G259" s="22">
        <v>5000</v>
      </c>
      <c r="H259" s="22"/>
      <c r="I259" s="22">
        <v>1</v>
      </c>
      <c r="J259" s="22">
        <v>426313.92</v>
      </c>
    </row>
    <row r="260">
      <c r="A260" s="14" t="s">
        <v>400</v>
      </c>
      <c r="B260" s="15" t="s">
        <v>401</v>
      </c>
      <c r="C260" s="22">
        <v>1</v>
      </c>
      <c r="D260" s="22">
        <v>17569.7</v>
      </c>
      <c r="E260" s="22">
        <v>12569.7</v>
      </c>
      <c r="F260" s="22">
        <v>0</v>
      </c>
      <c r="G260" s="22">
        <v>5000</v>
      </c>
      <c r="H260" s="22"/>
      <c r="I260" s="22">
        <v>1</v>
      </c>
      <c r="J260" s="22">
        <v>210836.4</v>
      </c>
    </row>
    <row r="261">
      <c r="A261" s="14" t="s">
        <v>402</v>
      </c>
      <c r="B261" s="15" t="s">
        <v>403</v>
      </c>
      <c r="C261" s="22">
        <v>2</v>
      </c>
      <c r="D261" s="22">
        <v>13858.47</v>
      </c>
      <c r="E261" s="22">
        <v>13858.47</v>
      </c>
      <c r="F261" s="22">
        <v>0</v>
      </c>
      <c r="G261" s="22">
        <v>0</v>
      </c>
      <c r="H261" s="22"/>
      <c r="I261" s="22">
        <v>1</v>
      </c>
      <c r="J261" s="22">
        <v>332603.28</v>
      </c>
    </row>
    <row r="262">
      <c r="A262" s="14" t="s">
        <v>404</v>
      </c>
      <c r="B262" s="15" t="s">
        <v>405</v>
      </c>
      <c r="C262" s="22">
        <v>5</v>
      </c>
      <c r="D262" s="22">
        <v>20000</v>
      </c>
      <c r="E262" s="22">
        <v>15000</v>
      </c>
      <c r="F262" s="22">
        <v>0</v>
      </c>
      <c r="G262" s="22">
        <v>5000</v>
      </c>
      <c r="H262" s="22"/>
      <c r="I262" s="22">
        <v>1</v>
      </c>
      <c r="J262" s="22">
        <v>1200000</v>
      </c>
    </row>
    <row r="263">
      <c r="A263" s="14" t="s">
        <v>406</v>
      </c>
      <c r="B263" s="15" t="s">
        <v>407</v>
      </c>
      <c r="C263" s="22">
        <v>1</v>
      </c>
      <c r="D263" s="22">
        <v>13428.75</v>
      </c>
      <c r="E263" s="22">
        <v>12891.6</v>
      </c>
      <c r="F263" s="22">
        <v>0</v>
      </c>
      <c r="G263" s="22">
        <v>537.15</v>
      </c>
      <c r="H263" s="22"/>
      <c r="I263" s="22">
        <v>1</v>
      </c>
      <c r="J263" s="22">
        <v>161145</v>
      </c>
    </row>
    <row r="264">
      <c r="A264" s="14" t="s">
        <v>408</v>
      </c>
      <c r="B264" s="15" t="s">
        <v>409</v>
      </c>
      <c r="C264" s="22">
        <v>2</v>
      </c>
      <c r="D264" s="22">
        <v>20814.4</v>
      </c>
      <c r="E264" s="22">
        <v>15814.4</v>
      </c>
      <c r="F264" s="22">
        <v>0</v>
      </c>
      <c r="G264" s="22">
        <v>5000</v>
      </c>
      <c r="H264" s="22"/>
      <c r="I264" s="22">
        <v>1</v>
      </c>
      <c r="J264" s="22">
        <v>499545.6</v>
      </c>
    </row>
    <row r="265">
      <c r="A265" s="14" t="s">
        <v>410</v>
      </c>
      <c r="B265" s="15" t="s">
        <v>411</v>
      </c>
      <c r="C265" s="22">
        <v>2</v>
      </c>
      <c r="D265" s="22">
        <v>24710</v>
      </c>
      <c r="E265" s="22">
        <v>24710</v>
      </c>
      <c r="F265" s="22">
        <v>0</v>
      </c>
      <c r="G265" s="22">
        <v>0</v>
      </c>
      <c r="H265" s="22"/>
      <c r="I265" s="22">
        <v>1</v>
      </c>
      <c r="J265" s="22">
        <v>593040</v>
      </c>
    </row>
    <row r="266">
      <c r="A266" s="14" t="s">
        <v>412</v>
      </c>
      <c r="B266" s="15" t="s">
        <v>413</v>
      </c>
      <c r="C266" s="22">
        <v>3</v>
      </c>
      <c r="D266" s="22">
        <v>23000</v>
      </c>
      <c r="E266" s="22">
        <v>18000</v>
      </c>
      <c r="F266" s="22">
        <v>0</v>
      </c>
      <c r="G266" s="22">
        <v>5000</v>
      </c>
      <c r="H266" s="22"/>
      <c r="I266" s="22">
        <v>1</v>
      </c>
      <c r="J266" s="22">
        <v>828000</v>
      </c>
    </row>
    <row r="267">
      <c r="A267" s="14" t="s">
        <v>414</v>
      </c>
      <c r="B267" s="15" t="s">
        <v>415</v>
      </c>
      <c r="C267" s="22">
        <v>1</v>
      </c>
      <c r="D267" s="22">
        <v>23742.2</v>
      </c>
      <c r="E267" s="22">
        <v>23742.2</v>
      </c>
      <c r="F267" s="22">
        <v>0</v>
      </c>
      <c r="G267" s="22">
        <v>0</v>
      </c>
      <c r="H267" s="22"/>
      <c r="I267" s="22">
        <v>1</v>
      </c>
      <c r="J267" s="22">
        <v>284906.4</v>
      </c>
    </row>
    <row r="268">
      <c r="A268" s="14" t="s">
        <v>416</v>
      </c>
      <c r="B268" s="15" t="s">
        <v>417</v>
      </c>
      <c r="C268" s="22">
        <v>1</v>
      </c>
      <c r="D268" s="22">
        <v>12479</v>
      </c>
      <c r="E268" s="22">
        <v>12479</v>
      </c>
      <c r="F268" s="22">
        <v>0</v>
      </c>
      <c r="G268" s="22">
        <v>0</v>
      </c>
      <c r="H268" s="22"/>
      <c r="I268" s="22">
        <v>1</v>
      </c>
      <c r="J268" s="22">
        <v>149748</v>
      </c>
    </row>
    <row r="269">
      <c r="A269" s="14" t="s">
        <v>418</v>
      </c>
      <c r="B269" s="15" t="s">
        <v>419</v>
      </c>
      <c r="C269" s="22">
        <v>1</v>
      </c>
      <c r="D269" s="22">
        <v>17000</v>
      </c>
      <c r="E269" s="22">
        <v>16000</v>
      </c>
      <c r="F269" s="22">
        <v>0</v>
      </c>
      <c r="G269" s="22">
        <v>1000</v>
      </c>
      <c r="H269" s="22"/>
      <c r="I269" s="22">
        <v>1</v>
      </c>
      <c r="J269" s="22">
        <v>204000</v>
      </c>
    </row>
    <row r="270">
      <c r="A270" s="14" t="s">
        <v>420</v>
      </c>
      <c r="B270" s="15" t="s">
        <v>421</v>
      </c>
      <c r="C270" s="22">
        <v>1</v>
      </c>
      <c r="D270" s="22">
        <v>16000</v>
      </c>
      <c r="E270" s="22">
        <v>16000</v>
      </c>
      <c r="F270" s="22">
        <v>0</v>
      </c>
      <c r="G270" s="22">
        <v>0</v>
      </c>
      <c r="H270" s="22"/>
      <c r="I270" s="22">
        <v>1</v>
      </c>
      <c r="J270" s="22">
        <v>192000</v>
      </c>
    </row>
    <row r="271">
      <c r="A271" s="14" t="s">
        <v>420</v>
      </c>
      <c r="B271" s="15" t="s">
        <v>421</v>
      </c>
      <c r="C271" s="22">
        <v>1</v>
      </c>
      <c r="D271" s="22">
        <v>26833.34</v>
      </c>
      <c r="E271" s="22">
        <v>17469.5</v>
      </c>
      <c r="F271" s="22">
        <v>1000</v>
      </c>
      <c r="G271" s="22">
        <v>8363.84</v>
      </c>
      <c r="H271" s="22"/>
      <c r="I271" s="22">
        <v>1</v>
      </c>
      <c r="J271" s="22">
        <v>322000.08</v>
      </c>
    </row>
    <row r="272" ht="25" customHeight="1">
      <c r="A272" s="35" t="s">
        <v>444</v>
      </c>
      <c r="B272" s="35"/>
      <c r="C272" s="34" t="s">
        <v>445</v>
      </c>
      <c r="D272" s="34">
        <f>SUBTOTAL(9,D217:D271)</f>
      </c>
      <c r="E272" s="34" t="s">
        <v>445</v>
      </c>
      <c r="F272" s="34" t="s">
        <v>445</v>
      </c>
      <c r="G272" s="34" t="s">
        <v>445</v>
      </c>
      <c r="H272" s="34" t="s">
        <v>445</v>
      </c>
      <c r="I272" s="34" t="s">
        <v>445</v>
      </c>
      <c r="J272" s="34">
        <f>SUBTOTAL(9,J217:J271)</f>
      </c>
    </row>
    <row r="273" ht="25" customHeight="1">
</row>
    <row r="274" ht="25" customHeight="1">
      <c r="A274" s="32" t="s">
        <v>301</v>
      </c>
      <c r="B274" s="32"/>
      <c r="C274" s="33" t="s">
        <v>95</v>
      </c>
      <c r="D274" s="33"/>
      <c r="E274" s="33"/>
      <c r="F274" s="33"/>
      <c r="G274" s="33"/>
      <c r="H274" s="33"/>
      <c r="I274" s="33"/>
      <c r="J274" s="33"/>
    </row>
    <row r="275" ht="25" customHeight="1">
      <c r="A275" s="32" t="s">
        <v>302</v>
      </c>
      <c r="B275" s="32"/>
      <c r="C275" s="33" t="s">
        <v>446</v>
      </c>
      <c r="D275" s="33"/>
      <c r="E275" s="33"/>
      <c r="F275" s="33"/>
      <c r="G275" s="33"/>
      <c r="H275" s="33"/>
      <c r="I275" s="33"/>
      <c r="J275" s="33"/>
    </row>
    <row r="276" ht="25" customHeight="1">
      <c r="A276" s="32" t="s">
        <v>304</v>
      </c>
      <c r="B276" s="32"/>
      <c r="C276" s="33" t="s">
        <v>274</v>
      </c>
      <c r="D276" s="33"/>
      <c r="E276" s="33"/>
      <c r="F276" s="33"/>
      <c r="G276" s="33"/>
      <c r="H276" s="33"/>
      <c r="I276" s="33"/>
      <c r="J276" s="33"/>
    </row>
    <row r="277" ht="25" customHeight="1">
      <c r="A277" s="6" t="s">
        <v>305</v>
      </c>
      <c r="B277" s="6"/>
      <c r="C277" s="6"/>
      <c r="D277" s="6"/>
      <c r="E277" s="6"/>
      <c r="F277" s="6"/>
      <c r="G277" s="6"/>
      <c r="H277" s="6"/>
      <c r="I277" s="6"/>
      <c r="J277" s="6"/>
    </row>
    <row r="278" ht="25" customHeight="1">
</row>
    <row r="279" ht="50" customHeight="1">
      <c r="A279" s="14" t="s">
        <v>205</v>
      </c>
      <c r="B279" s="14" t="s">
        <v>306</v>
      </c>
      <c r="C279" s="14" t="s">
        <v>307</v>
      </c>
      <c r="D279" s="14" t="s">
        <v>308</v>
      </c>
      <c r="E279" s="14"/>
      <c r="F279" s="14"/>
      <c r="G279" s="14"/>
      <c r="H279" s="14" t="s">
        <v>309</v>
      </c>
      <c r="I279" s="14" t="s">
        <v>310</v>
      </c>
      <c r="J279" s="14" t="s">
        <v>311</v>
      </c>
    </row>
    <row r="280" ht="50" customHeight="1">
      <c r="A280" s="14"/>
      <c r="B280" s="14"/>
      <c r="C280" s="14"/>
      <c r="D280" s="14" t="s">
        <v>312</v>
      </c>
      <c r="E280" s="14" t="s">
        <v>313</v>
      </c>
      <c r="F280" s="14"/>
      <c r="G280" s="14"/>
      <c r="H280" s="14"/>
      <c r="I280" s="14"/>
      <c r="J280" s="14"/>
    </row>
    <row r="281" ht="50" customHeight="1">
      <c r="A281" s="14"/>
      <c r="B281" s="14"/>
      <c r="C281" s="14"/>
      <c r="D281" s="14"/>
      <c r="E281" s="14" t="s">
        <v>314</v>
      </c>
      <c r="F281" s="14" t="s">
        <v>315</v>
      </c>
      <c r="G281" s="14" t="s">
        <v>316</v>
      </c>
      <c r="H281" s="14"/>
      <c r="I281" s="14"/>
      <c r="J281" s="14"/>
    </row>
    <row r="282" ht="25" customHeight="1">
      <c r="A282" s="14" t="s">
        <v>210</v>
      </c>
      <c r="B282" s="14" t="s">
        <v>317</v>
      </c>
      <c r="C282" s="14" t="s">
        <v>318</v>
      </c>
      <c r="D282" s="14" t="s">
        <v>319</v>
      </c>
      <c r="E282" s="14" t="s">
        <v>320</v>
      </c>
      <c r="F282" s="14" t="s">
        <v>321</v>
      </c>
      <c r="G282" s="14" t="s">
        <v>322</v>
      </c>
      <c r="H282" s="14" t="s">
        <v>323</v>
      </c>
      <c r="I282" s="14" t="s">
        <v>324</v>
      </c>
      <c r="J282" s="14" t="s">
        <v>325</v>
      </c>
    </row>
    <row r="283">
      <c r="A283" s="14" t="s">
        <v>322</v>
      </c>
      <c r="B283" s="15" t="s">
        <v>331</v>
      </c>
      <c r="C283" s="22">
        <v>50</v>
      </c>
      <c r="D283" s="22">
        <v>1532.916</v>
      </c>
      <c r="E283" s="22">
        <v>1532.916</v>
      </c>
      <c r="F283" s="22">
        <v>0</v>
      </c>
      <c r="G283" s="22">
        <v>0</v>
      </c>
      <c r="H283" s="22"/>
      <c r="I283" s="22">
        <v>1</v>
      </c>
      <c r="J283" s="22">
        <v>919749.6</v>
      </c>
    </row>
    <row r="284">
      <c r="A284" s="14" t="s">
        <v>447</v>
      </c>
      <c r="B284" s="15" t="s">
        <v>448</v>
      </c>
      <c r="C284" s="22">
        <v>20</v>
      </c>
      <c r="D284" s="22">
        <v>8941.21</v>
      </c>
      <c r="E284" s="22">
        <v>8441.21</v>
      </c>
      <c r="F284" s="22">
        <v>0</v>
      </c>
      <c r="G284" s="22">
        <v>500</v>
      </c>
      <c r="H284" s="22"/>
      <c r="I284" s="22">
        <v>1</v>
      </c>
      <c r="J284" s="22">
        <v>2145890.4</v>
      </c>
    </row>
    <row r="285" ht="25" customHeight="1">
      <c r="A285" s="35" t="s">
        <v>444</v>
      </c>
      <c r="B285" s="35"/>
      <c r="C285" s="34" t="s">
        <v>445</v>
      </c>
      <c r="D285" s="34">
        <f>SUBTOTAL(9,D283:D284)</f>
      </c>
      <c r="E285" s="34" t="s">
        <v>445</v>
      </c>
      <c r="F285" s="34" t="s">
        <v>445</v>
      </c>
      <c r="G285" s="34" t="s">
        <v>445</v>
      </c>
      <c r="H285" s="34" t="s">
        <v>445</v>
      </c>
      <c r="I285" s="34" t="s">
        <v>445</v>
      </c>
      <c r="J285" s="34">
        <f>SUBTOTAL(9,J283:J284)</f>
      </c>
    </row>
    <row r="286" ht="25" customHeight="1">
</row>
    <row r="287" ht="25" customHeight="1">
      <c r="A287" s="32" t="s">
        <v>301</v>
      </c>
      <c r="B287" s="32"/>
      <c r="C287" s="33"/>
      <c r="D287" s="33"/>
      <c r="E287" s="33"/>
      <c r="F287" s="33"/>
      <c r="G287" s="33"/>
    </row>
    <row r="288" ht="25" customHeight="1">
      <c r="A288" s="32" t="s">
        <v>302</v>
      </c>
      <c r="B288" s="32"/>
      <c r="C288" s="33"/>
      <c r="D288" s="33"/>
      <c r="E288" s="33"/>
      <c r="F288" s="33"/>
      <c r="G288" s="33"/>
    </row>
    <row r="289" ht="25" customHeight="1">
      <c r="A289" s="32" t="s">
        <v>304</v>
      </c>
      <c r="B289" s="32"/>
      <c r="C289" s="33"/>
      <c r="D289" s="33"/>
      <c r="E289" s="33"/>
      <c r="F289" s="33"/>
      <c r="G289" s="33"/>
    </row>
    <row r="290" ht="25" customHeight="1">
      <c r="A290" s="6" t="s">
        <v>450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4" t="s">
        <v>205</v>
      </c>
      <c r="B292" s="14" t="s">
        <v>40</v>
      </c>
      <c r="C292" s="14"/>
      <c r="D292" s="14"/>
      <c r="E292" s="14" t="s">
        <v>451</v>
      </c>
      <c r="F292" s="14" t="s">
        <v>452</v>
      </c>
      <c r="G292" s="14" t="s">
        <v>453</v>
      </c>
    </row>
    <row r="293" ht="25" customHeight="1">
      <c r="A293" s="14" t="s">
        <v>56</v>
      </c>
      <c r="B293" s="14" t="s">
        <v>56</v>
      </c>
      <c r="C293" s="14" t="s">
        <v>56</v>
      </c>
      <c r="D293" s="14" t="s">
        <v>56</v>
      </c>
      <c r="E293" s="14" t="s">
        <v>56</v>
      </c>
      <c r="F293" s="14" t="s">
        <v>56</v>
      </c>
      <c r="G293" s="14" t="s">
        <v>56</v>
      </c>
    </row>
    <row r="294" ht="25" customHeight="1">
</row>
    <row r="295" ht="25" customHeight="1">
      <c r="A295" s="32" t="s">
        <v>301</v>
      </c>
      <c r="B295" s="32"/>
      <c r="C295" s="33"/>
      <c r="D295" s="33"/>
      <c r="E295" s="33"/>
      <c r="F295" s="33"/>
      <c r="G295" s="33"/>
    </row>
    <row r="296" ht="25" customHeight="1">
      <c r="A296" s="32" t="s">
        <v>302</v>
      </c>
      <c r="B296" s="32"/>
      <c r="C296" s="33"/>
      <c r="D296" s="33"/>
      <c r="E296" s="33"/>
      <c r="F296" s="33"/>
      <c r="G296" s="33"/>
    </row>
    <row r="297" ht="25" customHeight="1">
      <c r="A297" s="32" t="s">
        <v>304</v>
      </c>
      <c r="B297" s="32"/>
      <c r="C297" s="33"/>
      <c r="D297" s="33"/>
      <c r="E297" s="33"/>
      <c r="F297" s="33"/>
      <c r="G297" s="33"/>
    </row>
    <row r="298" ht="25" customHeight="1">
      <c r="A298" s="6" t="s">
        <v>450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40</v>
      </c>
      <c r="C300" s="14"/>
      <c r="D300" s="14"/>
      <c r="E300" s="14" t="s">
        <v>451</v>
      </c>
      <c r="F300" s="14" t="s">
        <v>452</v>
      </c>
      <c r="G300" s="14" t="s">
        <v>453</v>
      </c>
    </row>
    <row r="301" ht="25" customHeight="1">
      <c r="A301" s="14" t="s">
        <v>56</v>
      </c>
      <c r="B301" s="14" t="s">
        <v>56</v>
      </c>
      <c r="C301" s="14" t="s">
        <v>56</v>
      </c>
      <c r="D301" s="14" t="s">
        <v>56</v>
      </c>
      <c r="E301" s="14" t="s">
        <v>56</v>
      </c>
      <c r="F301" s="14" t="s">
        <v>56</v>
      </c>
      <c r="G301" s="14" t="s">
        <v>56</v>
      </c>
    </row>
    <row r="302" ht="25" customHeight="1">
</row>
    <row r="303" ht="25" customHeight="1">
      <c r="A303" s="32" t="s">
        <v>301</v>
      </c>
      <c r="B303" s="32"/>
      <c r="C303" s="33"/>
      <c r="D303" s="33"/>
      <c r="E303" s="33"/>
      <c r="F303" s="33"/>
      <c r="G303" s="33"/>
    </row>
    <row r="304" ht="25" customHeight="1">
      <c r="A304" s="32" t="s">
        <v>302</v>
      </c>
      <c r="B304" s="32"/>
      <c r="C304" s="33"/>
      <c r="D304" s="33"/>
      <c r="E304" s="33"/>
      <c r="F304" s="33"/>
      <c r="G304" s="33"/>
    </row>
    <row r="305" ht="25" customHeight="1">
      <c r="A305" s="32" t="s">
        <v>304</v>
      </c>
      <c r="B305" s="32"/>
      <c r="C305" s="33"/>
      <c r="D305" s="33"/>
      <c r="E305" s="33"/>
      <c r="F305" s="33"/>
      <c r="G305" s="33"/>
    </row>
    <row r="306" ht="25" customHeight="1">
      <c r="A306" s="6" t="s">
        <v>450</v>
      </c>
      <c r="B306" s="6"/>
      <c r="C306" s="6"/>
      <c r="D306" s="6"/>
      <c r="E306" s="6"/>
      <c r="F306" s="6"/>
      <c r="G306" s="6"/>
    </row>
    <row r="307" ht="15" customHeight="1">
</row>
    <row r="308" ht="50" customHeight="1">
      <c r="A308" s="14" t="s">
        <v>205</v>
      </c>
      <c r="B308" s="14" t="s">
        <v>40</v>
      </c>
      <c r="C308" s="14"/>
      <c r="D308" s="14"/>
      <c r="E308" s="14" t="s">
        <v>451</v>
      </c>
      <c r="F308" s="14" t="s">
        <v>452</v>
      </c>
      <c r="G308" s="14" t="s">
        <v>453</v>
      </c>
    </row>
    <row r="309" ht="25" customHeight="1">
      <c r="A309" s="14" t="s">
        <v>56</v>
      </c>
      <c r="B309" s="14" t="s">
        <v>56</v>
      </c>
      <c r="C309" s="14" t="s">
        <v>56</v>
      </c>
      <c r="D309" s="14" t="s">
        <v>56</v>
      </c>
      <c r="E309" s="14" t="s">
        <v>56</v>
      </c>
      <c r="F309" s="14" t="s">
        <v>56</v>
      </c>
      <c r="G309" s="14" t="s">
        <v>56</v>
      </c>
    </row>
  </sheetData>
  <sheetProtection password="9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7:B117"/>
    <mergeCell ref="A119:B119"/>
    <mergeCell ref="C119:J119"/>
    <mergeCell ref="A120:B120"/>
    <mergeCell ref="C120:J120"/>
    <mergeCell ref="A121:B121"/>
    <mergeCell ref="C121:J121"/>
    <mergeCell ref="A122:J122"/>
    <mergeCell ref="A124:A126"/>
    <mergeCell ref="B124:B126"/>
    <mergeCell ref="C124:C126"/>
    <mergeCell ref="D124:G124"/>
    <mergeCell ref="H124:H126"/>
    <mergeCell ref="I124:I126"/>
    <mergeCell ref="J124:J126"/>
    <mergeCell ref="D125:D126"/>
    <mergeCell ref="E125:G125"/>
    <mergeCell ref="A129:B129"/>
    <mergeCell ref="A131:B131"/>
    <mergeCell ref="C131:J131"/>
    <mergeCell ref="A132:B132"/>
    <mergeCell ref="C132:J132"/>
    <mergeCell ref="A133:B133"/>
    <mergeCell ref="C133:J133"/>
    <mergeCell ref="A134:J134"/>
    <mergeCell ref="A136:A138"/>
    <mergeCell ref="B136:B138"/>
    <mergeCell ref="C136:C138"/>
    <mergeCell ref="D136:G136"/>
    <mergeCell ref="H136:H138"/>
    <mergeCell ref="I136:I138"/>
    <mergeCell ref="J136:J138"/>
    <mergeCell ref="D137:D138"/>
    <mergeCell ref="E137:G137"/>
    <mergeCell ref="A194:B194"/>
    <mergeCell ref="A196:B196"/>
    <mergeCell ref="C196:J196"/>
    <mergeCell ref="A197:B197"/>
    <mergeCell ref="C197:J197"/>
    <mergeCell ref="A198:B198"/>
    <mergeCell ref="C198:J198"/>
    <mergeCell ref="A199:J199"/>
    <mergeCell ref="A201:A203"/>
    <mergeCell ref="B201:B203"/>
    <mergeCell ref="C201:C203"/>
    <mergeCell ref="D201:G201"/>
    <mergeCell ref="H201:H203"/>
    <mergeCell ref="I201:I203"/>
    <mergeCell ref="J201:J203"/>
    <mergeCell ref="D202:D203"/>
    <mergeCell ref="E202:G202"/>
    <mergeCell ref="A206:B206"/>
    <mergeCell ref="A208:B208"/>
    <mergeCell ref="C208:J208"/>
    <mergeCell ref="A209:B209"/>
    <mergeCell ref="C209:J209"/>
    <mergeCell ref="A210:B210"/>
    <mergeCell ref="C210:J210"/>
    <mergeCell ref="A211:J211"/>
    <mergeCell ref="A213:A215"/>
    <mergeCell ref="B213:B215"/>
    <mergeCell ref="C213:C215"/>
    <mergeCell ref="D213:G213"/>
    <mergeCell ref="H213:H215"/>
    <mergeCell ref="I213:I215"/>
    <mergeCell ref="J213:J215"/>
    <mergeCell ref="D214:D215"/>
    <mergeCell ref="E214:G214"/>
    <mergeCell ref="A272:B272"/>
    <mergeCell ref="A274:B274"/>
    <mergeCell ref="C274:J274"/>
    <mergeCell ref="A275:B275"/>
    <mergeCell ref="C275:J275"/>
    <mergeCell ref="A276:B276"/>
    <mergeCell ref="C276:J276"/>
    <mergeCell ref="A277:J277"/>
    <mergeCell ref="A279:A281"/>
    <mergeCell ref="B279:B281"/>
    <mergeCell ref="C279:C281"/>
    <mergeCell ref="D279:G279"/>
    <mergeCell ref="H279:H281"/>
    <mergeCell ref="I279:I281"/>
    <mergeCell ref="J279:J281"/>
    <mergeCell ref="D280:D281"/>
    <mergeCell ref="E280:G280"/>
    <mergeCell ref="A285:B285"/>
    <mergeCell ref="A287:B287"/>
    <mergeCell ref="C287:G287"/>
    <mergeCell ref="A288:B288"/>
    <mergeCell ref="C288:G288"/>
    <mergeCell ref="A289:B289"/>
    <mergeCell ref="C289:G289"/>
    <mergeCell ref="A290:G290"/>
    <mergeCell ref="B292:D292"/>
    <mergeCell ref="A295:B295"/>
    <mergeCell ref="C295:G295"/>
    <mergeCell ref="A296:B296"/>
    <mergeCell ref="C296:G296"/>
    <mergeCell ref="A297:B297"/>
    <mergeCell ref="C297:G297"/>
    <mergeCell ref="A298:G298"/>
    <mergeCell ref="B300:D300"/>
    <mergeCell ref="A303:B303"/>
    <mergeCell ref="C303:G303"/>
    <mergeCell ref="A304:B304"/>
    <mergeCell ref="C304:G304"/>
    <mergeCell ref="A305:B305"/>
    <mergeCell ref="C305:G305"/>
    <mergeCell ref="A306:G306"/>
    <mergeCell ref="B308:D308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446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454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455</v>
      </c>
      <c r="C8" s="14"/>
      <c r="D8" s="14" t="s">
        <v>456</v>
      </c>
      <c r="E8" s="14" t="s">
        <v>457</v>
      </c>
      <c r="F8" s="14" t="s">
        <v>458</v>
      </c>
      <c r="G8" s="14" t="s">
        <v>459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460</v>
      </c>
      <c r="C10" s="15"/>
      <c r="D10" s="22">
        <v>1000</v>
      </c>
      <c r="E10" s="22">
        <v>5</v>
      </c>
      <c r="F10" s="22">
        <v>10</v>
      </c>
      <c r="G10" s="22">
        <v>50000</v>
      </c>
    </row>
    <row r="11" ht="20" customHeight="1">
      <c r="A11" s="14" t="s">
        <v>317</v>
      </c>
      <c r="B11" s="15" t="s">
        <v>461</v>
      </c>
      <c r="C11" s="15"/>
      <c r="D11" s="22">
        <v>2000</v>
      </c>
      <c r="E11" s="22">
        <v>5</v>
      </c>
      <c r="F11" s="22">
        <v>5</v>
      </c>
      <c r="G11" s="22">
        <v>50000</v>
      </c>
    </row>
    <row r="12" ht="25" customHeight="1">
      <c r="A12" s="35" t="s">
        <v>444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98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303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454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455</v>
      </c>
      <c r="C20" s="14"/>
      <c r="D20" s="14" t="s">
        <v>456</v>
      </c>
      <c r="E20" s="14" t="s">
        <v>457</v>
      </c>
      <c r="F20" s="14" t="s">
        <v>458</v>
      </c>
      <c r="G20" s="14" t="s">
        <v>459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210</v>
      </c>
      <c r="B22" s="15" t="s">
        <v>460</v>
      </c>
      <c r="C22" s="15"/>
      <c r="D22" s="22">
        <v>1</v>
      </c>
      <c r="E22" s="22">
        <v>1</v>
      </c>
      <c r="F22" s="22">
        <v>1400</v>
      </c>
      <c r="G22" s="22">
        <v>1400</v>
      </c>
    </row>
    <row r="23" ht="20" customHeight="1">
      <c r="A23" s="14" t="s">
        <v>317</v>
      </c>
      <c r="B23" s="15" t="s">
        <v>461</v>
      </c>
      <c r="C23" s="15"/>
      <c r="D23" s="22">
        <v>882</v>
      </c>
      <c r="E23" s="22">
        <v>1</v>
      </c>
      <c r="F23" s="22">
        <v>1</v>
      </c>
      <c r="G23" s="22">
        <v>882</v>
      </c>
    </row>
    <row r="24" ht="25" customHeight="1">
      <c r="A24" s="35" t="s">
        <v>444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98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446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271</v>
      </c>
      <c r="D28" s="33"/>
      <c r="E28" s="33"/>
      <c r="F28" s="33"/>
      <c r="G28" s="33"/>
    </row>
    <row r="29" ht="15" customHeight="1">
</row>
    <row r="30" ht="25" customHeight="1">
      <c r="A30" s="6" t="s">
        <v>454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455</v>
      </c>
      <c r="C32" s="14"/>
      <c r="D32" s="14" t="s">
        <v>456</v>
      </c>
      <c r="E32" s="14" t="s">
        <v>457</v>
      </c>
      <c r="F32" s="14" t="s">
        <v>458</v>
      </c>
      <c r="G32" s="14" t="s">
        <v>459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210</v>
      </c>
      <c r="B34" s="15" t="s">
        <v>460</v>
      </c>
      <c r="C34" s="15"/>
      <c r="D34" s="22">
        <v>1000</v>
      </c>
      <c r="E34" s="22">
        <v>5</v>
      </c>
      <c r="F34" s="22">
        <v>10</v>
      </c>
      <c r="G34" s="22">
        <v>50000</v>
      </c>
    </row>
    <row r="35" ht="20" customHeight="1">
      <c r="A35" s="14" t="s">
        <v>317</v>
      </c>
      <c r="B35" s="15" t="s">
        <v>461</v>
      </c>
      <c r="C35" s="15"/>
      <c r="D35" s="22">
        <v>2000</v>
      </c>
      <c r="E35" s="22">
        <v>5</v>
      </c>
      <c r="F35" s="22">
        <v>5</v>
      </c>
      <c r="G35" s="22">
        <v>50000</v>
      </c>
    </row>
    <row r="36" ht="25" customHeight="1">
      <c r="A36" s="35" t="s">
        <v>444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301</v>
      </c>
      <c r="B38" s="32"/>
      <c r="C38" s="33" t="s">
        <v>98</v>
      </c>
      <c r="D38" s="33"/>
      <c r="E38" s="33"/>
      <c r="F38" s="33"/>
      <c r="G38" s="33"/>
    </row>
    <row r="39" ht="20" customHeight="1">
      <c r="A39" s="32" t="s">
        <v>302</v>
      </c>
      <c r="B39" s="32"/>
      <c r="C39" s="33" t="s">
        <v>303</v>
      </c>
      <c r="D39" s="33"/>
      <c r="E39" s="33"/>
      <c r="F39" s="33"/>
      <c r="G39" s="33"/>
    </row>
    <row r="40" ht="25" customHeight="1">
      <c r="A40" s="32" t="s">
        <v>304</v>
      </c>
      <c r="B40" s="32"/>
      <c r="C40" s="33" t="s">
        <v>271</v>
      </c>
      <c r="D40" s="33"/>
      <c r="E40" s="33"/>
      <c r="F40" s="33"/>
      <c r="G40" s="33"/>
    </row>
    <row r="41" ht="15" customHeight="1">
</row>
    <row r="42" ht="25" customHeight="1">
      <c r="A42" s="6" t="s">
        <v>454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455</v>
      </c>
      <c r="C44" s="14"/>
      <c r="D44" s="14" t="s">
        <v>456</v>
      </c>
      <c r="E44" s="14" t="s">
        <v>457</v>
      </c>
      <c r="F44" s="14" t="s">
        <v>458</v>
      </c>
      <c r="G44" s="14" t="s">
        <v>459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20" customHeight="1">
      <c r="A46" s="14" t="s">
        <v>210</v>
      </c>
      <c r="B46" s="15" t="s">
        <v>460</v>
      </c>
      <c r="C46" s="15"/>
      <c r="D46" s="22">
        <v>1</v>
      </c>
      <c r="E46" s="22">
        <v>1</v>
      </c>
      <c r="F46" s="22">
        <v>100000</v>
      </c>
      <c r="G46" s="22">
        <v>100000</v>
      </c>
    </row>
    <row r="47" ht="25" customHeight="1">
      <c r="A47" s="35" t="s">
        <v>444</v>
      </c>
      <c r="B47" s="35"/>
      <c r="C47" s="35"/>
      <c r="D47" s="35"/>
      <c r="E47" s="35"/>
      <c r="F47" s="35"/>
      <c r="G47" s="34">
        <f>SUBTOTAL(9,G46:G46)</f>
      </c>
    </row>
    <row r="48" ht="25" customHeight="1">
</row>
    <row r="49" ht="20" customHeight="1">
      <c r="A49" s="32" t="s">
        <v>301</v>
      </c>
      <c r="B49" s="32"/>
      <c r="C49" s="33" t="s">
        <v>98</v>
      </c>
      <c r="D49" s="33"/>
      <c r="E49" s="33"/>
      <c r="F49" s="33"/>
      <c r="G49" s="33"/>
    </row>
    <row r="50" ht="20" customHeight="1">
      <c r="A50" s="32" t="s">
        <v>302</v>
      </c>
      <c r="B50" s="32"/>
      <c r="C50" s="33" t="s">
        <v>446</v>
      </c>
      <c r="D50" s="33"/>
      <c r="E50" s="33"/>
      <c r="F50" s="33"/>
      <c r="G50" s="33"/>
    </row>
    <row r="51" ht="25" customHeight="1">
      <c r="A51" s="32" t="s">
        <v>304</v>
      </c>
      <c r="B51" s="32"/>
      <c r="C51" s="33" t="s">
        <v>274</v>
      </c>
      <c r="D51" s="33"/>
      <c r="E51" s="33"/>
      <c r="F51" s="33"/>
      <c r="G51" s="33"/>
    </row>
    <row r="52" ht="15" customHeight="1">
</row>
    <row r="53" ht="25" customHeight="1">
      <c r="A53" s="6" t="s">
        <v>454</v>
      </c>
      <c r="B53" s="6"/>
      <c r="C53" s="6"/>
      <c r="D53" s="6"/>
      <c r="E53" s="6"/>
      <c r="F53" s="6"/>
      <c r="G53" s="6"/>
    </row>
    <row r="54" ht="15" customHeight="1">
</row>
    <row r="55" ht="50" customHeight="1">
      <c r="A55" s="14" t="s">
        <v>205</v>
      </c>
      <c r="B55" s="14" t="s">
        <v>455</v>
      </c>
      <c r="C55" s="14"/>
      <c r="D55" s="14" t="s">
        <v>456</v>
      </c>
      <c r="E55" s="14" t="s">
        <v>457</v>
      </c>
      <c r="F55" s="14" t="s">
        <v>458</v>
      </c>
      <c r="G55" s="14" t="s">
        <v>459</v>
      </c>
    </row>
    <row r="56" ht="15" customHeight="1">
      <c r="A56" s="14">
        <v>1</v>
      </c>
      <c r="B56" s="14">
        <v>2</v>
      </c>
      <c r="C56" s="14"/>
      <c r="D56" s="14">
        <v>3</v>
      </c>
      <c r="E56" s="14">
        <v>4</v>
      </c>
      <c r="F56" s="14">
        <v>5</v>
      </c>
      <c r="G56" s="14">
        <v>6</v>
      </c>
    </row>
    <row r="57" ht="20" customHeight="1">
      <c r="A57" s="14" t="s">
        <v>210</v>
      </c>
      <c r="B57" s="15" t="s">
        <v>460</v>
      </c>
      <c r="C57" s="15"/>
      <c r="D57" s="22">
        <v>1000</v>
      </c>
      <c r="E57" s="22">
        <v>5</v>
      </c>
      <c r="F57" s="22">
        <v>10</v>
      </c>
      <c r="G57" s="22">
        <v>50000</v>
      </c>
    </row>
    <row r="58" ht="20" customHeight="1">
      <c r="A58" s="14" t="s">
        <v>317</v>
      </c>
      <c r="B58" s="15" t="s">
        <v>461</v>
      </c>
      <c r="C58" s="15"/>
      <c r="D58" s="22">
        <v>2000</v>
      </c>
      <c r="E58" s="22">
        <v>5</v>
      </c>
      <c r="F58" s="22">
        <v>5</v>
      </c>
      <c r="G58" s="22">
        <v>50000</v>
      </c>
    </row>
    <row r="59" ht="25" customHeight="1">
      <c r="A59" s="35" t="s">
        <v>444</v>
      </c>
      <c r="B59" s="35"/>
      <c r="C59" s="35"/>
      <c r="D59" s="35"/>
      <c r="E59" s="35"/>
      <c r="F59" s="35"/>
      <c r="G59" s="34">
        <f>SUBTOTAL(9,G57:G58)</f>
      </c>
    </row>
    <row r="60" ht="25" customHeight="1">
</row>
    <row r="61" ht="20" customHeight="1">
      <c r="A61" s="32" t="s">
        <v>301</v>
      </c>
      <c r="B61" s="32"/>
      <c r="C61" s="33" t="s">
        <v>98</v>
      </c>
      <c r="D61" s="33"/>
      <c r="E61" s="33"/>
      <c r="F61" s="33"/>
      <c r="G61" s="33"/>
    </row>
    <row r="62" ht="20" customHeight="1">
      <c r="A62" s="32" t="s">
        <v>302</v>
      </c>
      <c r="B62" s="32"/>
      <c r="C62" s="33" t="s">
        <v>303</v>
      </c>
      <c r="D62" s="33"/>
      <c r="E62" s="33"/>
      <c r="F62" s="33"/>
      <c r="G62" s="33"/>
    </row>
    <row r="63" ht="25" customHeight="1">
      <c r="A63" s="32" t="s">
        <v>304</v>
      </c>
      <c r="B63" s="32"/>
      <c r="C63" s="33" t="s">
        <v>274</v>
      </c>
      <c r="D63" s="33"/>
      <c r="E63" s="33"/>
      <c r="F63" s="33"/>
      <c r="G63" s="33"/>
    </row>
    <row r="64" ht="15" customHeight="1">
</row>
    <row r="65" ht="25" customHeight="1">
      <c r="A65" s="6" t="s">
        <v>454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4" t="s">
        <v>205</v>
      </c>
      <c r="B67" s="14" t="s">
        <v>455</v>
      </c>
      <c r="C67" s="14"/>
      <c r="D67" s="14" t="s">
        <v>456</v>
      </c>
      <c r="E67" s="14" t="s">
        <v>457</v>
      </c>
      <c r="F67" s="14" t="s">
        <v>458</v>
      </c>
      <c r="G67" s="14" t="s">
        <v>459</v>
      </c>
    </row>
    <row r="68" ht="15" customHeight="1">
      <c r="A68" s="14">
        <v>1</v>
      </c>
      <c r="B68" s="14">
        <v>2</v>
      </c>
      <c r="C68" s="14"/>
      <c r="D68" s="14">
        <v>3</v>
      </c>
      <c r="E68" s="14">
        <v>4</v>
      </c>
      <c r="F68" s="14">
        <v>5</v>
      </c>
      <c r="G68" s="14">
        <v>6</v>
      </c>
    </row>
    <row r="69" ht="20" customHeight="1">
      <c r="A69" s="14" t="s">
        <v>210</v>
      </c>
      <c r="B69" s="15" t="s">
        <v>460</v>
      </c>
      <c r="C69" s="15"/>
      <c r="D69" s="22">
        <v>1</v>
      </c>
      <c r="E69" s="22">
        <v>1</v>
      </c>
      <c r="F69" s="22">
        <v>100000</v>
      </c>
      <c r="G69" s="22">
        <v>100000</v>
      </c>
    </row>
    <row r="70" ht="25" customHeight="1">
      <c r="A70" s="35" t="s">
        <v>444</v>
      </c>
      <c r="B70" s="35"/>
      <c r="C70" s="35"/>
      <c r="D70" s="35"/>
      <c r="E70" s="35"/>
      <c r="F70" s="35"/>
      <c r="G70" s="34">
        <f>SUBTOTAL(9,G69:G69)</f>
      </c>
    </row>
    <row r="71" ht="25" customHeight="1">
</row>
    <row r="72" ht="20" customHeight="1">
      <c r="A72" s="32" t="s">
        <v>301</v>
      </c>
      <c r="B72" s="32"/>
      <c r="C72" s="33" t="s">
        <v>101</v>
      </c>
      <c r="D72" s="33"/>
      <c r="E72" s="33"/>
      <c r="F72" s="33"/>
      <c r="G72" s="33"/>
    </row>
    <row r="73" ht="20" customHeight="1">
      <c r="A73" s="32" t="s">
        <v>302</v>
      </c>
      <c r="B73" s="32"/>
      <c r="C73" s="33" t="s">
        <v>446</v>
      </c>
      <c r="D73" s="33"/>
      <c r="E73" s="33"/>
      <c r="F73" s="33"/>
      <c r="G73" s="33"/>
    </row>
    <row r="74" ht="25" customHeight="1">
      <c r="A74" s="32" t="s">
        <v>304</v>
      </c>
      <c r="B74" s="32"/>
      <c r="C74" s="33" t="s">
        <v>268</v>
      </c>
      <c r="D74" s="33"/>
      <c r="E74" s="33"/>
      <c r="F74" s="33"/>
      <c r="G74" s="33"/>
    </row>
    <row r="75" ht="15" customHeight="1">
</row>
    <row r="76" ht="25" customHeight="1">
      <c r="A76" s="6" t="s">
        <v>462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4" t="s">
        <v>205</v>
      </c>
      <c r="B78" s="14" t="s">
        <v>455</v>
      </c>
      <c r="C78" s="14"/>
      <c r="D78" s="14" t="s">
        <v>463</v>
      </c>
      <c r="E78" s="14" t="s">
        <v>464</v>
      </c>
      <c r="F78" s="14" t="s">
        <v>465</v>
      </c>
      <c r="G78" s="14" t="s">
        <v>459</v>
      </c>
    </row>
    <row r="79" ht="15" customHeight="1">
      <c r="A79" s="14">
        <v>1</v>
      </c>
      <c r="B79" s="14">
        <v>2</v>
      </c>
      <c r="C79" s="14"/>
      <c r="D79" s="14">
        <v>3</v>
      </c>
      <c r="E79" s="14">
        <v>4</v>
      </c>
      <c r="F79" s="14">
        <v>5</v>
      </c>
      <c r="G79" s="14">
        <v>6</v>
      </c>
    </row>
    <row r="80" ht="20" customHeight="1">
      <c r="A80" s="14" t="s">
        <v>320</v>
      </c>
      <c r="B80" s="15" t="s">
        <v>466</v>
      </c>
      <c r="C80" s="15"/>
      <c r="D80" s="22">
        <v>2</v>
      </c>
      <c r="E80" s="22">
        <v>1</v>
      </c>
      <c r="F80" s="22">
        <v>50000</v>
      </c>
      <c r="G80" s="22">
        <v>100000</v>
      </c>
    </row>
    <row r="81" ht="25" customHeight="1">
      <c r="A81" s="35" t="s">
        <v>444</v>
      </c>
      <c r="B81" s="35"/>
      <c r="C81" s="35"/>
      <c r="D81" s="35"/>
      <c r="E81" s="35"/>
      <c r="F81" s="35"/>
      <c r="G81" s="34">
        <f>SUBTOTAL(9,G80:G80)</f>
      </c>
    </row>
    <row r="82" ht="25" customHeight="1">
</row>
    <row r="83" ht="20" customHeight="1">
      <c r="A83" s="32" t="s">
        <v>301</v>
      </c>
      <c r="B83" s="32"/>
      <c r="C83" s="33" t="s">
        <v>95</v>
      </c>
      <c r="D83" s="33"/>
      <c r="E83" s="33"/>
      <c r="F83" s="33"/>
      <c r="G83" s="33"/>
    </row>
    <row r="84" ht="20" customHeight="1">
      <c r="A84" s="32" t="s">
        <v>302</v>
      </c>
      <c r="B84" s="32"/>
      <c r="C84" s="33" t="s">
        <v>303</v>
      </c>
      <c r="D84" s="33"/>
      <c r="E84" s="33"/>
      <c r="F84" s="33"/>
      <c r="G84" s="33"/>
    </row>
    <row r="85" ht="25" customHeight="1">
      <c r="A85" s="32" t="s">
        <v>304</v>
      </c>
      <c r="B85" s="32"/>
      <c r="C85" s="33" t="s">
        <v>268</v>
      </c>
      <c r="D85" s="33"/>
      <c r="E85" s="33"/>
      <c r="F85" s="33"/>
      <c r="G85" s="33"/>
    </row>
    <row r="86" ht="15" customHeight="1">
</row>
    <row r="87" ht="25" customHeight="1">
      <c r="A87" s="6" t="s">
        <v>467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4" t="s">
        <v>205</v>
      </c>
      <c r="B89" s="14" t="s">
        <v>455</v>
      </c>
      <c r="C89" s="14"/>
      <c r="D89" s="14" t="s">
        <v>463</v>
      </c>
      <c r="E89" s="14" t="s">
        <v>464</v>
      </c>
      <c r="F89" s="14" t="s">
        <v>465</v>
      </c>
      <c r="G89" s="14" t="s">
        <v>459</v>
      </c>
    </row>
    <row r="90" ht="15" customHeight="1">
      <c r="A90" s="14">
        <v>1</v>
      </c>
      <c r="B90" s="14">
        <v>2</v>
      </c>
      <c r="C90" s="14"/>
      <c r="D90" s="14">
        <v>3</v>
      </c>
      <c r="E90" s="14">
        <v>4</v>
      </c>
      <c r="F90" s="14">
        <v>5</v>
      </c>
      <c r="G90" s="14">
        <v>6</v>
      </c>
    </row>
    <row r="91" ht="20" customHeight="1">
      <c r="A91" s="14" t="s">
        <v>317</v>
      </c>
      <c r="B91" s="15" t="s">
        <v>468</v>
      </c>
      <c r="C91" s="15"/>
      <c r="D91" s="22">
        <v>1</v>
      </c>
      <c r="E91" s="22">
        <v>1</v>
      </c>
      <c r="F91" s="22">
        <v>239061.75</v>
      </c>
      <c r="G91" s="22">
        <v>239061.75</v>
      </c>
    </row>
    <row r="92" ht="25" customHeight="1">
      <c r="A92" s="35" t="s">
        <v>444</v>
      </c>
      <c r="B92" s="35"/>
      <c r="C92" s="35"/>
      <c r="D92" s="35"/>
      <c r="E92" s="35"/>
      <c r="F92" s="35"/>
      <c r="G92" s="34">
        <f>SUBTOTAL(9,G91:G91)</f>
      </c>
    </row>
    <row r="93" ht="25" customHeight="1">
</row>
    <row r="94" ht="20" customHeight="1">
      <c r="A94" s="32" t="s">
        <v>301</v>
      </c>
      <c r="B94" s="32"/>
      <c r="C94" s="33" t="s">
        <v>95</v>
      </c>
      <c r="D94" s="33"/>
      <c r="E94" s="33"/>
      <c r="F94" s="33"/>
      <c r="G94" s="33"/>
    </row>
    <row r="95" ht="20" customHeight="1">
      <c r="A95" s="32" t="s">
        <v>302</v>
      </c>
      <c r="B95" s="32"/>
      <c r="C95" s="33" t="s">
        <v>446</v>
      </c>
      <c r="D95" s="33"/>
      <c r="E95" s="33"/>
      <c r="F95" s="33"/>
      <c r="G95" s="33"/>
    </row>
    <row r="96" ht="25" customHeight="1">
      <c r="A96" s="32" t="s">
        <v>304</v>
      </c>
      <c r="B96" s="32"/>
      <c r="C96" s="33" t="s">
        <v>268</v>
      </c>
      <c r="D96" s="33"/>
      <c r="E96" s="33"/>
      <c r="F96" s="33"/>
      <c r="G96" s="33"/>
    </row>
    <row r="97" ht="15" customHeight="1">
</row>
    <row r="98" ht="25" customHeight="1">
      <c r="A98" s="6" t="s">
        <v>467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455</v>
      </c>
      <c r="C100" s="14"/>
      <c r="D100" s="14" t="s">
        <v>463</v>
      </c>
      <c r="E100" s="14" t="s">
        <v>464</v>
      </c>
      <c r="F100" s="14" t="s">
        <v>465</v>
      </c>
      <c r="G100" s="14" t="s">
        <v>459</v>
      </c>
    </row>
    <row r="101" ht="15" customHeight="1">
      <c r="A101" s="14">
        <v>1</v>
      </c>
      <c r="B101" s="14">
        <v>2</v>
      </c>
      <c r="C101" s="14"/>
      <c r="D101" s="14">
        <v>3</v>
      </c>
      <c r="E101" s="14">
        <v>4</v>
      </c>
      <c r="F101" s="14">
        <v>5</v>
      </c>
      <c r="G101" s="14">
        <v>6</v>
      </c>
    </row>
    <row r="102" ht="20" customHeight="1">
      <c r="A102" s="14" t="s">
        <v>318</v>
      </c>
      <c r="B102" s="15" t="s">
        <v>468</v>
      </c>
      <c r="C102" s="15"/>
      <c r="D102" s="22">
        <v>20</v>
      </c>
      <c r="E102" s="22">
        <v>50</v>
      </c>
      <c r="F102" s="22">
        <v>100</v>
      </c>
      <c r="G102" s="22">
        <v>100000</v>
      </c>
    </row>
    <row r="103" ht="25" customHeight="1">
      <c r="A103" s="35" t="s">
        <v>444</v>
      </c>
      <c r="B103" s="35"/>
      <c r="C103" s="35"/>
      <c r="D103" s="35"/>
      <c r="E103" s="35"/>
      <c r="F103" s="35"/>
      <c r="G103" s="34">
        <f>SUBTOTAL(9,G102:G102)</f>
      </c>
    </row>
    <row r="104" ht="25" customHeight="1">
</row>
    <row r="105" ht="20" customHeight="1">
      <c r="A105" s="32" t="s">
        <v>301</v>
      </c>
      <c r="B105" s="32"/>
      <c r="C105" s="33" t="s">
        <v>95</v>
      </c>
      <c r="D105" s="33"/>
      <c r="E105" s="33"/>
      <c r="F105" s="33"/>
      <c r="G105" s="33"/>
    </row>
    <row r="106" ht="20" customHeight="1">
      <c r="A106" s="32" t="s">
        <v>302</v>
      </c>
      <c r="B106" s="32"/>
      <c r="C106" s="33" t="s">
        <v>303</v>
      </c>
      <c r="D106" s="33"/>
      <c r="E106" s="33"/>
      <c r="F106" s="33"/>
      <c r="G106" s="33"/>
    </row>
    <row r="107" ht="25" customHeight="1">
      <c r="A107" s="32" t="s">
        <v>304</v>
      </c>
      <c r="B107" s="32"/>
      <c r="C107" s="33" t="s">
        <v>271</v>
      </c>
      <c r="D107" s="33"/>
      <c r="E107" s="33"/>
      <c r="F107" s="33"/>
      <c r="G107" s="33"/>
    </row>
    <row r="108" ht="15" customHeight="1">
</row>
    <row r="109" ht="25" customHeight="1">
      <c r="A109" s="6" t="s">
        <v>467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4" t="s">
        <v>205</v>
      </c>
      <c r="B111" s="14" t="s">
        <v>455</v>
      </c>
      <c r="C111" s="14"/>
      <c r="D111" s="14" t="s">
        <v>463</v>
      </c>
      <c r="E111" s="14" t="s">
        <v>464</v>
      </c>
      <c r="F111" s="14" t="s">
        <v>465</v>
      </c>
      <c r="G111" s="14" t="s">
        <v>459</v>
      </c>
    </row>
    <row r="112" ht="15" customHeight="1">
      <c r="A112" s="14">
        <v>1</v>
      </c>
      <c r="B112" s="14">
        <v>2</v>
      </c>
      <c r="C112" s="14"/>
      <c r="D112" s="14">
        <v>3</v>
      </c>
      <c r="E112" s="14">
        <v>4</v>
      </c>
      <c r="F112" s="14">
        <v>5</v>
      </c>
      <c r="G112" s="14">
        <v>6</v>
      </c>
    </row>
    <row r="113" ht="20" customHeight="1">
      <c r="A113" s="14" t="s">
        <v>317</v>
      </c>
      <c r="B113" s="15" t="s">
        <v>468</v>
      </c>
      <c r="C113" s="15"/>
      <c r="D113" s="22">
        <v>1</v>
      </c>
      <c r="E113" s="22">
        <v>1000</v>
      </c>
      <c r="F113" s="22">
        <v>300</v>
      </c>
      <c r="G113" s="22">
        <v>300000</v>
      </c>
    </row>
    <row r="114" ht="25" customHeight="1">
      <c r="A114" s="35" t="s">
        <v>444</v>
      </c>
      <c r="B114" s="35"/>
      <c r="C114" s="35"/>
      <c r="D114" s="35"/>
      <c r="E114" s="35"/>
      <c r="F114" s="35"/>
      <c r="G114" s="34">
        <f>SUBTOTAL(9,G113:G113)</f>
      </c>
    </row>
    <row r="115" ht="25" customHeight="1">
</row>
    <row r="116" ht="20" customHeight="1">
      <c r="A116" s="32" t="s">
        <v>301</v>
      </c>
      <c r="B116" s="32"/>
      <c r="C116" s="33" t="s">
        <v>95</v>
      </c>
      <c r="D116" s="33"/>
      <c r="E116" s="33"/>
      <c r="F116" s="33"/>
      <c r="G116" s="33"/>
    </row>
    <row r="117" ht="20" customHeight="1">
      <c r="A117" s="32" t="s">
        <v>302</v>
      </c>
      <c r="B117" s="32"/>
      <c r="C117" s="33" t="s">
        <v>446</v>
      </c>
      <c r="D117" s="33"/>
      <c r="E117" s="33"/>
      <c r="F117" s="33"/>
      <c r="G117" s="33"/>
    </row>
    <row r="118" ht="25" customHeight="1">
      <c r="A118" s="32" t="s">
        <v>304</v>
      </c>
      <c r="B118" s="32"/>
      <c r="C118" s="33" t="s">
        <v>271</v>
      </c>
      <c r="D118" s="33"/>
      <c r="E118" s="33"/>
      <c r="F118" s="33"/>
      <c r="G118" s="33"/>
    </row>
    <row r="119" ht="15" customHeight="1">
</row>
    <row r="120" ht="25" customHeight="1">
      <c r="A120" s="6" t="s">
        <v>467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4" t="s">
        <v>205</v>
      </c>
      <c r="B122" s="14" t="s">
        <v>455</v>
      </c>
      <c r="C122" s="14"/>
      <c r="D122" s="14" t="s">
        <v>463</v>
      </c>
      <c r="E122" s="14" t="s">
        <v>464</v>
      </c>
      <c r="F122" s="14" t="s">
        <v>465</v>
      </c>
      <c r="G122" s="14" t="s">
        <v>459</v>
      </c>
    </row>
    <row r="123" ht="15" customHeight="1">
      <c r="A123" s="14">
        <v>1</v>
      </c>
      <c r="B123" s="14">
        <v>2</v>
      </c>
      <c r="C123" s="14"/>
      <c r="D123" s="14">
        <v>3</v>
      </c>
      <c r="E123" s="14">
        <v>4</v>
      </c>
      <c r="F123" s="14">
        <v>5</v>
      </c>
      <c r="G123" s="14">
        <v>6</v>
      </c>
    </row>
    <row r="124" ht="20" customHeight="1">
      <c r="A124" s="14" t="s">
        <v>318</v>
      </c>
      <c r="B124" s="15" t="s">
        <v>468</v>
      </c>
      <c r="C124" s="15"/>
      <c r="D124" s="22">
        <v>20</v>
      </c>
      <c r="E124" s="22">
        <v>50</v>
      </c>
      <c r="F124" s="22">
        <v>100</v>
      </c>
      <c r="G124" s="22">
        <v>100000</v>
      </c>
    </row>
    <row r="125" ht="25" customHeight="1">
      <c r="A125" s="35" t="s">
        <v>444</v>
      </c>
      <c r="B125" s="35"/>
      <c r="C125" s="35"/>
      <c r="D125" s="35"/>
      <c r="E125" s="35"/>
      <c r="F125" s="35"/>
      <c r="G125" s="34">
        <f>SUBTOTAL(9,G124:G124)</f>
      </c>
    </row>
    <row r="126" ht="25" customHeight="1">
</row>
    <row r="127" ht="20" customHeight="1">
      <c r="A127" s="32" t="s">
        <v>301</v>
      </c>
      <c r="B127" s="32"/>
      <c r="C127" s="33" t="s">
        <v>95</v>
      </c>
      <c r="D127" s="33"/>
      <c r="E127" s="33"/>
      <c r="F127" s="33"/>
      <c r="G127" s="33"/>
    </row>
    <row r="128" ht="20" customHeight="1">
      <c r="A128" s="32" t="s">
        <v>302</v>
      </c>
      <c r="B128" s="32"/>
      <c r="C128" s="33" t="s">
        <v>303</v>
      </c>
      <c r="D128" s="33"/>
      <c r="E128" s="33"/>
      <c r="F128" s="33"/>
      <c r="G128" s="33"/>
    </row>
    <row r="129" ht="25" customHeight="1">
      <c r="A129" s="32" t="s">
        <v>304</v>
      </c>
      <c r="B129" s="32"/>
      <c r="C129" s="33" t="s">
        <v>274</v>
      </c>
      <c r="D129" s="33"/>
      <c r="E129" s="33"/>
      <c r="F129" s="33"/>
      <c r="G129" s="33"/>
    </row>
    <row r="130" ht="15" customHeight="1">
</row>
    <row r="131" ht="25" customHeight="1">
      <c r="A131" s="6" t="s">
        <v>467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4" t="s">
        <v>205</v>
      </c>
      <c r="B133" s="14" t="s">
        <v>455</v>
      </c>
      <c r="C133" s="14"/>
      <c r="D133" s="14" t="s">
        <v>463</v>
      </c>
      <c r="E133" s="14" t="s">
        <v>464</v>
      </c>
      <c r="F133" s="14" t="s">
        <v>465</v>
      </c>
      <c r="G133" s="14" t="s">
        <v>459</v>
      </c>
    </row>
    <row r="134" ht="15" customHeight="1">
      <c r="A134" s="14">
        <v>1</v>
      </c>
      <c r="B134" s="14">
        <v>2</v>
      </c>
      <c r="C134" s="14"/>
      <c r="D134" s="14">
        <v>3</v>
      </c>
      <c r="E134" s="14">
        <v>4</v>
      </c>
      <c r="F134" s="14">
        <v>5</v>
      </c>
      <c r="G134" s="14">
        <v>6</v>
      </c>
    </row>
    <row r="135" ht="20" customHeight="1">
      <c r="A135" s="14" t="s">
        <v>317</v>
      </c>
      <c r="B135" s="15" t="s">
        <v>468</v>
      </c>
      <c r="C135" s="15"/>
      <c r="D135" s="22">
        <v>1</v>
      </c>
      <c r="E135" s="22">
        <v>1000</v>
      </c>
      <c r="F135" s="22">
        <v>300</v>
      </c>
      <c r="G135" s="22">
        <v>300000</v>
      </c>
    </row>
    <row r="136" ht="25" customHeight="1">
      <c r="A136" s="35" t="s">
        <v>444</v>
      </c>
      <c r="B136" s="35"/>
      <c r="C136" s="35"/>
      <c r="D136" s="35"/>
      <c r="E136" s="35"/>
      <c r="F136" s="35"/>
      <c r="G136" s="34">
        <f>SUBTOTAL(9,G135:G135)</f>
      </c>
    </row>
    <row r="137" ht="25" customHeight="1">
</row>
    <row r="138" ht="20" customHeight="1">
      <c r="A138" s="32" t="s">
        <v>301</v>
      </c>
      <c r="B138" s="32"/>
      <c r="C138" s="33" t="s">
        <v>95</v>
      </c>
      <c r="D138" s="33"/>
      <c r="E138" s="33"/>
      <c r="F138" s="33"/>
      <c r="G138" s="33"/>
    </row>
    <row r="139" ht="20" customHeight="1">
      <c r="A139" s="32" t="s">
        <v>302</v>
      </c>
      <c r="B139" s="32"/>
      <c r="C139" s="33" t="s">
        <v>446</v>
      </c>
      <c r="D139" s="33"/>
      <c r="E139" s="33"/>
      <c r="F139" s="33"/>
      <c r="G139" s="33"/>
    </row>
    <row r="140" ht="25" customHeight="1">
      <c r="A140" s="32" t="s">
        <v>304</v>
      </c>
      <c r="B140" s="32"/>
      <c r="C140" s="33" t="s">
        <v>274</v>
      </c>
      <c r="D140" s="33"/>
      <c r="E140" s="33"/>
      <c r="F140" s="33"/>
      <c r="G140" s="33"/>
    </row>
    <row r="141" ht="15" customHeight="1">
</row>
    <row r="142" ht="25" customHeight="1">
      <c r="A142" s="6" t="s">
        <v>467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4" t="s">
        <v>205</v>
      </c>
      <c r="B144" s="14" t="s">
        <v>455</v>
      </c>
      <c r="C144" s="14"/>
      <c r="D144" s="14" t="s">
        <v>463</v>
      </c>
      <c r="E144" s="14" t="s">
        <v>464</v>
      </c>
      <c r="F144" s="14" t="s">
        <v>465</v>
      </c>
      <c r="G144" s="14" t="s">
        <v>459</v>
      </c>
    </row>
    <row r="145" ht="15" customHeight="1">
      <c r="A145" s="14">
        <v>1</v>
      </c>
      <c r="B145" s="14">
        <v>2</v>
      </c>
      <c r="C145" s="14"/>
      <c r="D145" s="14">
        <v>3</v>
      </c>
      <c r="E145" s="14">
        <v>4</v>
      </c>
      <c r="F145" s="14">
        <v>5</v>
      </c>
      <c r="G145" s="14">
        <v>6</v>
      </c>
    </row>
    <row r="146" ht="20" customHeight="1">
      <c r="A146" s="14" t="s">
        <v>318</v>
      </c>
      <c r="B146" s="15" t="s">
        <v>468</v>
      </c>
      <c r="C146" s="15"/>
      <c r="D146" s="22">
        <v>20</v>
      </c>
      <c r="E146" s="22">
        <v>50</v>
      </c>
      <c r="F146" s="22">
        <v>100</v>
      </c>
      <c r="G146" s="22">
        <v>100000</v>
      </c>
    </row>
    <row r="147" ht="25" customHeight="1">
      <c r="A147" s="35" t="s">
        <v>444</v>
      </c>
      <c r="B147" s="35"/>
      <c r="C147" s="35"/>
      <c r="D147" s="35"/>
      <c r="E147" s="35"/>
      <c r="F147" s="35"/>
      <c r="G147" s="34">
        <f>SUBTOTAL(9,G146:G146)</f>
      </c>
    </row>
    <row r="148" ht="25" customHeight="1">
</row>
    <row r="149" ht="20" customHeight="1">
      <c r="A149" s="32" t="s">
        <v>301</v>
      </c>
      <c r="B149" s="32"/>
      <c r="C149" s="33" t="s">
        <v>104</v>
      </c>
      <c r="D149" s="33"/>
      <c r="E149" s="33"/>
      <c r="F149" s="33"/>
      <c r="G149" s="33"/>
    </row>
    <row r="150" ht="20" customHeight="1">
      <c r="A150" s="32" t="s">
        <v>302</v>
      </c>
      <c r="B150" s="32"/>
      <c r="C150" s="33" t="s">
        <v>446</v>
      </c>
      <c r="D150" s="33"/>
      <c r="E150" s="33"/>
      <c r="F150" s="33"/>
      <c r="G150" s="33"/>
    </row>
    <row r="151" ht="25" customHeight="1">
      <c r="A151" s="32" t="s">
        <v>304</v>
      </c>
      <c r="B151" s="32"/>
      <c r="C151" s="33" t="s">
        <v>268</v>
      </c>
      <c r="D151" s="33"/>
      <c r="E151" s="33"/>
      <c r="F151" s="33"/>
      <c r="G151" s="33"/>
    </row>
    <row r="152" ht="15" customHeight="1">
</row>
    <row r="153" ht="50" customHeight="1">
      <c r="A153" s="6" t="s">
        <v>469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4" t="s">
        <v>205</v>
      </c>
      <c r="B155" s="14" t="s">
        <v>470</v>
      </c>
      <c r="C155" s="14"/>
      <c r="D155" s="14"/>
      <c r="E155" s="14"/>
      <c r="F155" s="14" t="s">
        <v>471</v>
      </c>
      <c r="G155" s="14" t="s">
        <v>472</v>
      </c>
    </row>
    <row r="156" ht="15" customHeight="1">
      <c r="A156" s="14">
        <v>1</v>
      </c>
      <c r="B156" s="14">
        <v>2</v>
      </c>
      <c r="C156" s="14"/>
      <c r="D156" s="14"/>
      <c r="E156" s="14"/>
      <c r="F156" s="14">
        <v>3</v>
      </c>
      <c r="G156" s="14">
        <v>4</v>
      </c>
    </row>
    <row r="157" ht="20" customHeight="1">
      <c r="A157" s="14" t="s">
        <v>210</v>
      </c>
      <c r="B157" s="15" t="s">
        <v>473</v>
      </c>
      <c r="C157" s="15"/>
      <c r="D157" s="15"/>
      <c r="E157" s="15"/>
      <c r="F157" s="22">
        <v>234360</v>
      </c>
      <c r="G157" s="22">
        <v>51559.2</v>
      </c>
    </row>
    <row r="158" ht="20" customHeight="1">
      <c r="A158" s="14" t="s">
        <v>210</v>
      </c>
      <c r="B158" s="15" t="s">
        <v>473</v>
      </c>
      <c r="C158" s="15"/>
      <c r="D158" s="15"/>
      <c r="E158" s="15"/>
      <c r="F158" s="22">
        <v>1927272.72</v>
      </c>
      <c r="G158" s="22">
        <v>424000</v>
      </c>
    </row>
    <row r="159" ht="20" customHeight="1">
      <c r="A159" s="14" t="s">
        <v>210</v>
      </c>
      <c r="B159" s="15" t="s">
        <v>473</v>
      </c>
      <c r="C159" s="15"/>
      <c r="D159" s="15"/>
      <c r="E159" s="15"/>
      <c r="F159" s="22">
        <v>1874651.27</v>
      </c>
      <c r="G159" s="22">
        <v>412423.28</v>
      </c>
    </row>
    <row r="160" ht="20" customHeight="1">
      <c r="A160" s="14" t="s">
        <v>317</v>
      </c>
      <c r="B160" s="15" t="s">
        <v>474</v>
      </c>
      <c r="C160" s="15"/>
      <c r="D160" s="15"/>
      <c r="E160" s="15"/>
      <c r="F160" s="22">
        <v>1900000</v>
      </c>
      <c r="G160" s="22">
        <v>58900</v>
      </c>
    </row>
    <row r="161" ht="20" customHeight="1">
      <c r="A161" s="14" t="s">
        <v>317</v>
      </c>
      <c r="B161" s="15" t="s">
        <v>474</v>
      </c>
      <c r="C161" s="15"/>
      <c r="D161" s="15"/>
      <c r="E161" s="15"/>
      <c r="F161" s="22">
        <v>234360</v>
      </c>
      <c r="G161" s="22">
        <v>7265.16</v>
      </c>
    </row>
    <row r="162" ht="40" customHeight="1">
      <c r="A162" s="14" t="s">
        <v>318</v>
      </c>
      <c r="B162" s="15" t="s">
        <v>475</v>
      </c>
      <c r="C162" s="15"/>
      <c r="D162" s="15"/>
      <c r="E162" s="15"/>
      <c r="F162" s="22">
        <v>1782353</v>
      </c>
      <c r="G162" s="22">
        <v>90900</v>
      </c>
    </row>
    <row r="163" ht="40" customHeight="1">
      <c r="A163" s="14" t="s">
        <v>318</v>
      </c>
      <c r="B163" s="15" t="s">
        <v>475</v>
      </c>
      <c r="C163" s="15"/>
      <c r="D163" s="15"/>
      <c r="E163" s="15"/>
      <c r="F163" s="22">
        <v>234360</v>
      </c>
      <c r="G163" s="22">
        <v>11952.36</v>
      </c>
    </row>
    <row r="164" ht="25" customHeight="1">
      <c r="A164" s="35" t="s">
        <v>444</v>
      </c>
      <c r="B164" s="35"/>
      <c r="C164" s="35"/>
      <c r="D164" s="35"/>
      <c r="E164" s="35"/>
      <c r="F164" s="35"/>
      <c r="G164" s="34">
        <f>SUBTOTAL(9,G157:G163)</f>
      </c>
    </row>
    <row r="165" ht="25" customHeight="1">
</row>
    <row r="166" ht="20" customHeight="1">
      <c r="A166" s="32" t="s">
        <v>301</v>
      </c>
      <c r="B166" s="32"/>
      <c r="C166" s="33" t="s">
        <v>104</v>
      </c>
      <c r="D166" s="33"/>
      <c r="E166" s="33"/>
      <c r="F166" s="33"/>
      <c r="G166" s="33"/>
    </row>
    <row r="167" ht="20" customHeight="1">
      <c r="A167" s="32" t="s">
        <v>302</v>
      </c>
      <c r="B167" s="32"/>
      <c r="C167" s="33" t="s">
        <v>449</v>
      </c>
      <c r="D167" s="33"/>
      <c r="E167" s="33"/>
      <c r="F167" s="33"/>
      <c r="G167" s="33"/>
    </row>
    <row r="168" ht="25" customHeight="1">
      <c r="A168" s="32" t="s">
        <v>304</v>
      </c>
      <c r="B168" s="32"/>
      <c r="C168" s="33" t="s">
        <v>268</v>
      </c>
      <c r="D168" s="33"/>
      <c r="E168" s="33"/>
      <c r="F168" s="33"/>
      <c r="G168" s="33"/>
    </row>
    <row r="169" ht="15" customHeight="1">
</row>
    <row r="170" ht="50" customHeight="1">
      <c r="A170" s="6" t="s">
        <v>469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4" t="s">
        <v>205</v>
      </c>
      <c r="B172" s="14" t="s">
        <v>470</v>
      </c>
      <c r="C172" s="14"/>
      <c r="D172" s="14"/>
      <c r="E172" s="14"/>
      <c r="F172" s="14" t="s">
        <v>471</v>
      </c>
      <c r="G172" s="14" t="s">
        <v>472</v>
      </c>
    </row>
    <row r="173" ht="15" customHeight="1">
      <c r="A173" s="14">
        <v>1</v>
      </c>
      <c r="B173" s="14">
        <v>2</v>
      </c>
      <c r="C173" s="14"/>
      <c r="D173" s="14"/>
      <c r="E173" s="14"/>
      <c r="F173" s="14">
        <v>3</v>
      </c>
      <c r="G173" s="14">
        <v>4</v>
      </c>
    </row>
    <row r="174" ht="20" customHeight="1">
      <c r="A174" s="14" t="s">
        <v>210</v>
      </c>
      <c r="B174" s="15" t="s">
        <v>473</v>
      </c>
      <c r="C174" s="15"/>
      <c r="D174" s="15"/>
      <c r="E174" s="15"/>
      <c r="F174" s="22">
        <v>2729725.4</v>
      </c>
      <c r="G174" s="22">
        <v>600539.59</v>
      </c>
    </row>
    <row r="175" ht="20" customHeight="1">
      <c r="A175" s="14" t="s">
        <v>317</v>
      </c>
      <c r="B175" s="15" t="s">
        <v>474</v>
      </c>
      <c r="C175" s="15"/>
      <c r="D175" s="15"/>
      <c r="E175" s="15"/>
      <c r="F175" s="22">
        <v>2729725.4</v>
      </c>
      <c r="G175" s="22">
        <v>84621.49</v>
      </c>
    </row>
    <row r="176" ht="40" customHeight="1">
      <c r="A176" s="14" t="s">
        <v>318</v>
      </c>
      <c r="B176" s="15" t="s">
        <v>475</v>
      </c>
      <c r="C176" s="15"/>
      <c r="D176" s="15"/>
      <c r="E176" s="15"/>
      <c r="F176" s="22">
        <v>2729725.39</v>
      </c>
      <c r="G176" s="22">
        <v>139215.99</v>
      </c>
    </row>
    <row r="177" ht="25" customHeight="1">
      <c r="A177" s="35" t="s">
        <v>444</v>
      </c>
      <c r="B177" s="35"/>
      <c r="C177" s="35"/>
      <c r="D177" s="35"/>
      <c r="E177" s="35"/>
      <c r="F177" s="35"/>
      <c r="G177" s="34">
        <f>SUBTOTAL(9,G174:G176)</f>
      </c>
    </row>
    <row r="178" ht="25" customHeight="1">
</row>
    <row r="179" ht="20" customHeight="1">
      <c r="A179" s="32" t="s">
        <v>301</v>
      </c>
      <c r="B179" s="32"/>
      <c r="C179" s="33" t="s">
        <v>104</v>
      </c>
      <c r="D179" s="33"/>
      <c r="E179" s="33"/>
      <c r="F179" s="33"/>
      <c r="G179" s="33"/>
    </row>
    <row r="180" ht="20" customHeight="1">
      <c r="A180" s="32" t="s">
        <v>302</v>
      </c>
      <c r="B180" s="32"/>
      <c r="C180" s="33" t="s">
        <v>303</v>
      </c>
      <c r="D180" s="33"/>
      <c r="E180" s="33"/>
      <c r="F180" s="33"/>
      <c r="G180" s="33"/>
    </row>
    <row r="181" ht="25" customHeight="1">
      <c r="A181" s="32" t="s">
        <v>304</v>
      </c>
      <c r="B181" s="32"/>
      <c r="C181" s="33" t="s">
        <v>268</v>
      </c>
      <c r="D181" s="33"/>
      <c r="E181" s="33"/>
      <c r="F181" s="33"/>
      <c r="G181" s="33"/>
    </row>
    <row r="182" ht="15" customHeight="1">
</row>
    <row r="183" ht="50" customHeight="1">
      <c r="A183" s="6" t="s">
        <v>469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4" t="s">
        <v>205</v>
      </c>
      <c r="B185" s="14" t="s">
        <v>470</v>
      </c>
      <c r="C185" s="14"/>
      <c r="D185" s="14"/>
      <c r="E185" s="14"/>
      <c r="F185" s="14" t="s">
        <v>471</v>
      </c>
      <c r="G185" s="14" t="s">
        <v>472</v>
      </c>
    </row>
    <row r="186" ht="15" customHeight="1">
      <c r="A186" s="14">
        <v>1</v>
      </c>
      <c r="B186" s="14">
        <v>2</v>
      </c>
      <c r="C186" s="14"/>
      <c r="D186" s="14"/>
      <c r="E186" s="14"/>
      <c r="F186" s="14">
        <v>3</v>
      </c>
      <c r="G186" s="14">
        <v>4</v>
      </c>
    </row>
    <row r="187" ht="20" customHeight="1">
      <c r="A187" s="14" t="s">
        <v>210</v>
      </c>
      <c r="B187" s="15" t="s">
        <v>473</v>
      </c>
      <c r="C187" s="15"/>
      <c r="D187" s="15"/>
      <c r="E187" s="15"/>
      <c r="F187" s="22">
        <v>1405435.2</v>
      </c>
      <c r="G187" s="22">
        <v>309195.74</v>
      </c>
    </row>
    <row r="188" ht="20" customHeight="1">
      <c r="A188" s="14" t="s">
        <v>210</v>
      </c>
      <c r="B188" s="15" t="s">
        <v>473</v>
      </c>
      <c r="C188" s="15"/>
      <c r="D188" s="15"/>
      <c r="E188" s="15"/>
      <c r="F188" s="22">
        <v>2911903.5</v>
      </c>
      <c r="G188" s="22">
        <v>640618.77</v>
      </c>
    </row>
    <row r="189" ht="20" customHeight="1">
      <c r="A189" s="14" t="s">
        <v>210</v>
      </c>
      <c r="B189" s="15" t="s">
        <v>473</v>
      </c>
      <c r="C189" s="15"/>
      <c r="D189" s="15"/>
      <c r="E189" s="15"/>
      <c r="F189" s="22">
        <v>1926056.23</v>
      </c>
      <c r="G189" s="22">
        <v>423732.37</v>
      </c>
    </row>
    <row r="190" ht="20" customHeight="1">
      <c r="A190" s="14" t="s">
        <v>210</v>
      </c>
      <c r="B190" s="15" t="s">
        <v>473</v>
      </c>
      <c r="C190" s="15"/>
      <c r="D190" s="15"/>
      <c r="E190" s="15"/>
      <c r="F190" s="22">
        <v>62728107.4</v>
      </c>
      <c r="G190" s="22">
        <v>13800183.63</v>
      </c>
    </row>
    <row r="191" ht="20" customHeight="1">
      <c r="A191" s="14" t="s">
        <v>210</v>
      </c>
      <c r="B191" s="15" t="s">
        <v>473</v>
      </c>
      <c r="C191" s="15"/>
      <c r="D191" s="15"/>
      <c r="E191" s="15"/>
      <c r="F191" s="22">
        <v>986883.38</v>
      </c>
      <c r="G191" s="22">
        <v>217114.34</v>
      </c>
    </row>
    <row r="192" ht="20" customHeight="1">
      <c r="A192" s="14" t="s">
        <v>210</v>
      </c>
      <c r="B192" s="15" t="s">
        <v>473</v>
      </c>
      <c r="C192" s="15"/>
      <c r="D192" s="15"/>
      <c r="E192" s="15"/>
      <c r="F192" s="22">
        <v>1520750.04</v>
      </c>
      <c r="G192" s="22">
        <v>334565.01</v>
      </c>
    </row>
    <row r="193" ht="20" customHeight="1">
      <c r="A193" s="14" t="s">
        <v>210</v>
      </c>
      <c r="B193" s="15" t="s">
        <v>473</v>
      </c>
      <c r="C193" s="15"/>
      <c r="D193" s="15"/>
      <c r="E193" s="15"/>
      <c r="F193" s="22">
        <v>2100000</v>
      </c>
      <c r="G193" s="22">
        <v>462000</v>
      </c>
    </row>
    <row r="194" ht="20" customHeight="1">
      <c r="A194" s="14" t="s">
        <v>210</v>
      </c>
      <c r="B194" s="15" t="s">
        <v>473</v>
      </c>
      <c r="C194" s="15"/>
      <c r="D194" s="15"/>
      <c r="E194" s="15"/>
      <c r="F194" s="22">
        <v>3868112</v>
      </c>
      <c r="G194" s="22">
        <v>850984.64</v>
      </c>
    </row>
    <row r="195" ht="20" customHeight="1">
      <c r="A195" s="14" t="s">
        <v>210</v>
      </c>
      <c r="B195" s="15" t="s">
        <v>473</v>
      </c>
      <c r="C195" s="15"/>
      <c r="D195" s="15"/>
      <c r="E195" s="15"/>
      <c r="F195" s="22">
        <v>2128935.64</v>
      </c>
      <c r="G195" s="22">
        <v>468365.84</v>
      </c>
    </row>
    <row r="196" ht="20" customHeight="1">
      <c r="A196" s="14" t="s">
        <v>210</v>
      </c>
      <c r="B196" s="15" t="s">
        <v>473</v>
      </c>
      <c r="C196" s="15"/>
      <c r="D196" s="15"/>
      <c r="E196" s="15"/>
      <c r="F196" s="22">
        <v>1571275.75</v>
      </c>
      <c r="G196" s="22">
        <v>345680.67</v>
      </c>
    </row>
    <row r="197" ht="20" customHeight="1">
      <c r="A197" s="14" t="s">
        <v>317</v>
      </c>
      <c r="B197" s="15" t="s">
        <v>474</v>
      </c>
      <c r="C197" s="15"/>
      <c r="D197" s="15"/>
      <c r="E197" s="15"/>
      <c r="F197" s="22">
        <v>2121434.7</v>
      </c>
      <c r="G197" s="22">
        <v>65764.48</v>
      </c>
    </row>
    <row r="198" ht="20" customHeight="1">
      <c r="A198" s="14" t="s">
        <v>317</v>
      </c>
      <c r="B198" s="15" t="s">
        <v>474</v>
      </c>
      <c r="C198" s="15"/>
      <c r="D198" s="15"/>
      <c r="E198" s="15"/>
      <c r="F198" s="22">
        <v>1405435.2</v>
      </c>
      <c r="G198" s="22">
        <v>43568.49</v>
      </c>
    </row>
    <row r="199" ht="20" customHeight="1">
      <c r="A199" s="14" t="s">
        <v>317</v>
      </c>
      <c r="B199" s="15" t="s">
        <v>474</v>
      </c>
      <c r="C199" s="15"/>
      <c r="D199" s="15"/>
      <c r="E199" s="15"/>
      <c r="F199" s="22">
        <v>1520750.04</v>
      </c>
      <c r="G199" s="22">
        <v>47143.25</v>
      </c>
    </row>
    <row r="200" ht="20" customHeight="1">
      <c r="A200" s="14" t="s">
        <v>317</v>
      </c>
      <c r="B200" s="15" t="s">
        <v>474</v>
      </c>
      <c r="C200" s="15"/>
      <c r="D200" s="15"/>
      <c r="E200" s="15"/>
      <c r="F200" s="22">
        <v>1926056.23</v>
      </c>
      <c r="G200" s="22">
        <v>59707.74</v>
      </c>
    </row>
    <row r="201" ht="20" customHeight="1">
      <c r="A201" s="14" t="s">
        <v>317</v>
      </c>
      <c r="B201" s="15" t="s">
        <v>474</v>
      </c>
      <c r="C201" s="15"/>
      <c r="D201" s="15"/>
      <c r="E201" s="15"/>
      <c r="F201" s="22">
        <v>58749815.77</v>
      </c>
      <c r="G201" s="22">
        <v>1821244.29</v>
      </c>
    </row>
    <row r="202" ht="20" customHeight="1">
      <c r="A202" s="14" t="s">
        <v>317</v>
      </c>
      <c r="B202" s="15" t="s">
        <v>474</v>
      </c>
      <c r="C202" s="15"/>
      <c r="D202" s="15"/>
      <c r="E202" s="15"/>
      <c r="F202" s="22">
        <v>2911903.5</v>
      </c>
      <c r="G202" s="22">
        <v>90269.01</v>
      </c>
    </row>
    <row r="203" ht="20" customHeight="1">
      <c r="A203" s="14" t="s">
        <v>317</v>
      </c>
      <c r="B203" s="15" t="s">
        <v>474</v>
      </c>
      <c r="C203" s="15"/>
      <c r="D203" s="15"/>
      <c r="E203" s="15"/>
      <c r="F203" s="22">
        <v>986883.38</v>
      </c>
      <c r="G203" s="22">
        <v>30593.38</v>
      </c>
    </row>
    <row r="204" ht="20" customHeight="1">
      <c r="A204" s="14" t="s">
        <v>317</v>
      </c>
      <c r="B204" s="15" t="s">
        <v>474</v>
      </c>
      <c r="C204" s="15"/>
      <c r="D204" s="15"/>
      <c r="E204" s="15"/>
      <c r="F204" s="22">
        <v>2984176</v>
      </c>
      <c r="G204" s="22">
        <v>92509.46</v>
      </c>
    </row>
    <row r="205" ht="20" customHeight="1">
      <c r="A205" s="14" t="s">
        <v>317</v>
      </c>
      <c r="B205" s="15" t="s">
        <v>474</v>
      </c>
      <c r="C205" s="15"/>
      <c r="D205" s="15"/>
      <c r="E205" s="15"/>
      <c r="F205" s="22">
        <v>2216789.08</v>
      </c>
      <c r="G205" s="22">
        <v>68720.46</v>
      </c>
    </row>
    <row r="206" ht="20" customHeight="1">
      <c r="A206" s="14" t="s">
        <v>317</v>
      </c>
      <c r="B206" s="15" t="s">
        <v>474</v>
      </c>
      <c r="C206" s="15"/>
      <c r="D206" s="15"/>
      <c r="E206" s="15"/>
      <c r="F206" s="22">
        <v>1571275.75</v>
      </c>
      <c r="G206" s="22">
        <v>48709.55</v>
      </c>
    </row>
    <row r="207" ht="40" customHeight="1">
      <c r="A207" s="14" t="s">
        <v>318</v>
      </c>
      <c r="B207" s="15" t="s">
        <v>475</v>
      </c>
      <c r="C207" s="15"/>
      <c r="D207" s="15"/>
      <c r="E207" s="15"/>
      <c r="F207" s="22">
        <v>1520750.04</v>
      </c>
      <c r="G207" s="22">
        <v>77558.25</v>
      </c>
    </row>
    <row r="208" ht="40" customHeight="1">
      <c r="A208" s="14" t="s">
        <v>318</v>
      </c>
      <c r="B208" s="15" t="s">
        <v>475</v>
      </c>
      <c r="C208" s="15"/>
      <c r="D208" s="15"/>
      <c r="E208" s="15"/>
      <c r="F208" s="22">
        <v>1571275.75</v>
      </c>
      <c r="G208" s="22">
        <v>80135.06</v>
      </c>
    </row>
    <row r="209" ht="40" customHeight="1">
      <c r="A209" s="14" t="s">
        <v>318</v>
      </c>
      <c r="B209" s="15" t="s">
        <v>475</v>
      </c>
      <c r="C209" s="15"/>
      <c r="D209" s="15"/>
      <c r="E209" s="15"/>
      <c r="F209" s="22">
        <v>2911903.5</v>
      </c>
      <c r="G209" s="22">
        <v>148507.08</v>
      </c>
    </row>
    <row r="210" ht="40" customHeight="1">
      <c r="A210" s="14" t="s">
        <v>318</v>
      </c>
      <c r="B210" s="15" t="s">
        <v>475</v>
      </c>
      <c r="C210" s="15"/>
      <c r="D210" s="15"/>
      <c r="E210" s="15"/>
      <c r="F210" s="22">
        <v>1405435.2</v>
      </c>
      <c r="G210" s="22">
        <v>71677.2</v>
      </c>
    </row>
    <row r="211" ht="40" customHeight="1">
      <c r="A211" s="14" t="s">
        <v>318</v>
      </c>
      <c r="B211" s="15" t="s">
        <v>475</v>
      </c>
      <c r="C211" s="15"/>
      <c r="D211" s="15"/>
      <c r="E211" s="15"/>
      <c r="F211" s="22">
        <v>1926056.23</v>
      </c>
      <c r="G211" s="22">
        <v>98228.87</v>
      </c>
    </row>
    <row r="212" ht="40" customHeight="1">
      <c r="A212" s="14" t="s">
        <v>318</v>
      </c>
      <c r="B212" s="15" t="s">
        <v>475</v>
      </c>
      <c r="C212" s="15"/>
      <c r="D212" s="15"/>
      <c r="E212" s="15"/>
      <c r="F212" s="22">
        <v>986883.38</v>
      </c>
      <c r="G212" s="22">
        <v>50331.05</v>
      </c>
    </row>
    <row r="213" ht="40" customHeight="1">
      <c r="A213" s="14" t="s">
        <v>318</v>
      </c>
      <c r="B213" s="15" t="s">
        <v>475</v>
      </c>
      <c r="C213" s="15"/>
      <c r="D213" s="15"/>
      <c r="E213" s="15"/>
      <c r="F213" s="22">
        <v>2121434.7</v>
      </c>
      <c r="G213" s="22">
        <v>108193.17</v>
      </c>
    </row>
    <row r="214" ht="40" customHeight="1">
      <c r="A214" s="14" t="s">
        <v>318</v>
      </c>
      <c r="B214" s="15" t="s">
        <v>475</v>
      </c>
      <c r="C214" s="15"/>
      <c r="D214" s="15"/>
      <c r="E214" s="15"/>
      <c r="F214" s="22">
        <v>57769438.4</v>
      </c>
      <c r="G214" s="22">
        <v>2946241.36</v>
      </c>
    </row>
    <row r="215" ht="40" customHeight="1">
      <c r="A215" s="14" t="s">
        <v>318</v>
      </c>
      <c r="B215" s="15" t="s">
        <v>475</v>
      </c>
      <c r="C215" s="15"/>
      <c r="D215" s="15"/>
      <c r="E215" s="15"/>
      <c r="F215" s="22">
        <v>2216789.08</v>
      </c>
      <c r="G215" s="22">
        <v>113056.24</v>
      </c>
    </row>
    <row r="216" ht="40" customHeight="1">
      <c r="A216" s="14" t="s">
        <v>318</v>
      </c>
      <c r="B216" s="15" t="s">
        <v>475</v>
      </c>
      <c r="C216" s="15"/>
      <c r="D216" s="15"/>
      <c r="E216" s="15"/>
      <c r="F216" s="22">
        <v>2984176</v>
      </c>
      <c r="G216" s="22">
        <v>152192.98</v>
      </c>
    </row>
    <row r="217" ht="25" customHeight="1">
      <c r="A217" s="35" t="s">
        <v>444</v>
      </c>
      <c r="B217" s="35"/>
      <c r="C217" s="35"/>
      <c r="D217" s="35"/>
      <c r="E217" s="35"/>
      <c r="F217" s="35"/>
      <c r="G217" s="34">
        <f>SUBTOTAL(9,G187:G216)</f>
      </c>
    </row>
    <row r="218" ht="25" customHeight="1">
</row>
    <row r="219" ht="20" customHeight="1">
      <c r="A219" s="32" t="s">
        <v>301</v>
      </c>
      <c r="B219" s="32"/>
      <c r="C219" s="33" t="s">
        <v>104</v>
      </c>
      <c r="D219" s="33"/>
      <c r="E219" s="33"/>
      <c r="F219" s="33"/>
      <c r="G219" s="33"/>
    </row>
    <row r="220" ht="20" customHeight="1">
      <c r="A220" s="32" t="s">
        <v>302</v>
      </c>
      <c r="B220" s="32"/>
      <c r="C220" s="33" t="s">
        <v>446</v>
      </c>
      <c r="D220" s="33"/>
      <c r="E220" s="33"/>
      <c r="F220" s="33"/>
      <c r="G220" s="33"/>
    </row>
    <row r="221" ht="25" customHeight="1">
      <c r="A221" s="32" t="s">
        <v>304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50" customHeight="1">
      <c r="A223" s="6" t="s">
        <v>469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470</v>
      </c>
      <c r="C225" s="14"/>
      <c r="D225" s="14"/>
      <c r="E225" s="14"/>
      <c r="F225" s="14" t="s">
        <v>471</v>
      </c>
      <c r="G225" s="14" t="s">
        <v>472</v>
      </c>
    </row>
    <row r="226" ht="15" customHeight="1">
      <c r="A226" s="14">
        <v>1</v>
      </c>
      <c r="B226" s="14">
        <v>2</v>
      </c>
      <c r="C226" s="14"/>
      <c r="D226" s="14"/>
      <c r="E226" s="14"/>
      <c r="F226" s="14">
        <v>3</v>
      </c>
      <c r="G226" s="14">
        <v>4</v>
      </c>
    </row>
    <row r="227" ht="20" customHeight="1">
      <c r="A227" s="14" t="s">
        <v>210</v>
      </c>
      <c r="B227" s="15" t="s">
        <v>473</v>
      </c>
      <c r="C227" s="15"/>
      <c r="D227" s="15"/>
      <c r="E227" s="15"/>
      <c r="F227" s="22">
        <v>234360</v>
      </c>
      <c r="G227" s="22">
        <v>51559.2</v>
      </c>
    </row>
    <row r="228" ht="20" customHeight="1">
      <c r="A228" s="14" t="s">
        <v>210</v>
      </c>
      <c r="B228" s="15" t="s">
        <v>473</v>
      </c>
      <c r="C228" s="15"/>
      <c r="D228" s="15"/>
      <c r="E228" s="15"/>
      <c r="F228" s="22">
        <v>1200000</v>
      </c>
      <c r="G228" s="22">
        <v>264000</v>
      </c>
    </row>
    <row r="229" ht="20" customHeight="1">
      <c r="A229" s="14" t="s">
        <v>210</v>
      </c>
      <c r="B229" s="15" t="s">
        <v>473</v>
      </c>
      <c r="C229" s="15"/>
      <c r="D229" s="15"/>
      <c r="E229" s="15"/>
      <c r="F229" s="22">
        <v>2835560.37</v>
      </c>
      <c r="G229" s="22">
        <v>623823.28</v>
      </c>
    </row>
    <row r="230" ht="20" customHeight="1">
      <c r="A230" s="14" t="s">
        <v>317</v>
      </c>
      <c r="B230" s="15" t="s">
        <v>474</v>
      </c>
      <c r="C230" s="15"/>
      <c r="D230" s="15"/>
      <c r="E230" s="15"/>
      <c r="F230" s="22">
        <v>1200000</v>
      </c>
      <c r="G230" s="22">
        <v>37200</v>
      </c>
    </row>
    <row r="231" ht="20" customHeight="1">
      <c r="A231" s="14" t="s">
        <v>317</v>
      </c>
      <c r="B231" s="15" t="s">
        <v>474</v>
      </c>
      <c r="C231" s="15"/>
      <c r="D231" s="15"/>
      <c r="E231" s="15"/>
      <c r="F231" s="22">
        <v>234360</v>
      </c>
      <c r="G231" s="22">
        <v>7265.16</v>
      </c>
    </row>
    <row r="232" ht="40" customHeight="1">
      <c r="A232" s="14" t="s">
        <v>318</v>
      </c>
      <c r="B232" s="15" t="s">
        <v>475</v>
      </c>
      <c r="C232" s="15"/>
      <c r="D232" s="15"/>
      <c r="E232" s="15"/>
      <c r="F232" s="22">
        <v>1200000</v>
      </c>
      <c r="G232" s="22">
        <v>61200</v>
      </c>
    </row>
    <row r="233" ht="40" customHeight="1">
      <c r="A233" s="14" t="s">
        <v>318</v>
      </c>
      <c r="B233" s="15" t="s">
        <v>475</v>
      </c>
      <c r="C233" s="15"/>
      <c r="D233" s="15"/>
      <c r="E233" s="15"/>
      <c r="F233" s="22">
        <v>234360</v>
      </c>
      <c r="G233" s="22">
        <v>11952.36</v>
      </c>
    </row>
    <row r="234" ht="25" customHeight="1">
      <c r="A234" s="35" t="s">
        <v>444</v>
      </c>
      <c r="B234" s="35"/>
      <c r="C234" s="35"/>
      <c r="D234" s="35"/>
      <c r="E234" s="35"/>
      <c r="F234" s="35"/>
      <c r="G234" s="34">
        <f>SUBTOTAL(9,G227:G233)</f>
      </c>
    </row>
    <row r="235" ht="25" customHeight="1">
</row>
    <row r="236" ht="20" customHeight="1">
      <c r="A236" s="32" t="s">
        <v>301</v>
      </c>
      <c r="B236" s="32"/>
      <c r="C236" s="33" t="s">
        <v>104</v>
      </c>
      <c r="D236" s="33"/>
      <c r="E236" s="33"/>
      <c r="F236" s="33"/>
      <c r="G236" s="33"/>
    </row>
    <row r="237" ht="20" customHeight="1">
      <c r="A237" s="32" t="s">
        <v>302</v>
      </c>
      <c r="B237" s="32"/>
      <c r="C237" s="33" t="s">
        <v>303</v>
      </c>
      <c r="D237" s="33"/>
      <c r="E237" s="33"/>
      <c r="F237" s="33"/>
      <c r="G237" s="33"/>
    </row>
    <row r="238" ht="25" customHeight="1">
      <c r="A238" s="32" t="s">
        <v>304</v>
      </c>
      <c r="B238" s="32"/>
      <c r="C238" s="33" t="s">
        <v>271</v>
      </c>
      <c r="D238" s="33"/>
      <c r="E238" s="33"/>
      <c r="F238" s="33"/>
      <c r="G238" s="33"/>
    </row>
    <row r="239" ht="15" customHeight="1">
</row>
    <row r="240" ht="50" customHeight="1">
      <c r="A240" s="6" t="s">
        <v>469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4" t="s">
        <v>205</v>
      </c>
      <c r="B242" s="14" t="s">
        <v>470</v>
      </c>
      <c r="C242" s="14"/>
      <c r="D242" s="14"/>
      <c r="E242" s="14"/>
      <c r="F242" s="14" t="s">
        <v>471</v>
      </c>
      <c r="G242" s="14" t="s">
        <v>472</v>
      </c>
    </row>
    <row r="243" ht="15" customHeight="1">
      <c r="A243" s="14">
        <v>1</v>
      </c>
      <c r="B243" s="14">
        <v>2</v>
      </c>
      <c r="C243" s="14"/>
      <c r="D243" s="14"/>
      <c r="E243" s="14"/>
      <c r="F243" s="14">
        <v>3</v>
      </c>
      <c r="G243" s="14">
        <v>4</v>
      </c>
    </row>
    <row r="244" ht="20" customHeight="1">
      <c r="A244" s="14" t="s">
        <v>210</v>
      </c>
      <c r="B244" s="15" t="s">
        <v>473</v>
      </c>
      <c r="C244" s="15"/>
      <c r="D244" s="15"/>
      <c r="E244" s="15"/>
      <c r="F244" s="22">
        <v>1205435.2</v>
      </c>
      <c r="G244" s="22">
        <v>265195.74</v>
      </c>
    </row>
    <row r="245" ht="20" customHeight="1">
      <c r="A245" s="14" t="s">
        <v>210</v>
      </c>
      <c r="B245" s="15" t="s">
        <v>473</v>
      </c>
      <c r="C245" s="15"/>
      <c r="D245" s="15"/>
      <c r="E245" s="15"/>
      <c r="F245" s="22">
        <v>2630359.5</v>
      </c>
      <c r="G245" s="22">
        <v>578679.09</v>
      </c>
    </row>
    <row r="246" ht="20" customHeight="1">
      <c r="A246" s="14" t="s">
        <v>210</v>
      </c>
      <c r="B246" s="15" t="s">
        <v>473</v>
      </c>
      <c r="C246" s="15"/>
      <c r="D246" s="15"/>
      <c r="E246" s="15"/>
      <c r="F246" s="22">
        <v>1626016.23</v>
      </c>
      <c r="G246" s="22">
        <v>357723.57</v>
      </c>
    </row>
    <row r="247" ht="20" customHeight="1">
      <c r="A247" s="14" t="s">
        <v>210</v>
      </c>
      <c r="B247" s="15" t="s">
        <v>473</v>
      </c>
      <c r="C247" s="15"/>
      <c r="D247" s="15"/>
      <c r="E247" s="15"/>
      <c r="F247" s="22">
        <v>46290716.55</v>
      </c>
      <c r="G247" s="22">
        <v>10183957.64</v>
      </c>
    </row>
    <row r="248" ht="20" customHeight="1">
      <c r="A248" s="14" t="s">
        <v>210</v>
      </c>
      <c r="B248" s="15" t="s">
        <v>473</v>
      </c>
      <c r="C248" s="15"/>
      <c r="D248" s="15"/>
      <c r="E248" s="15"/>
      <c r="F248" s="22">
        <v>784296.4</v>
      </c>
      <c r="G248" s="22">
        <v>172545.21</v>
      </c>
    </row>
    <row r="249" ht="20" customHeight="1">
      <c r="A249" s="14" t="s">
        <v>210</v>
      </c>
      <c r="B249" s="15" t="s">
        <v>473</v>
      </c>
      <c r="C249" s="15"/>
      <c r="D249" s="15"/>
      <c r="E249" s="15"/>
      <c r="F249" s="22">
        <v>1370750</v>
      </c>
      <c r="G249" s="22">
        <v>301565</v>
      </c>
    </row>
    <row r="250" ht="20" customHeight="1">
      <c r="A250" s="14" t="s">
        <v>210</v>
      </c>
      <c r="B250" s="15" t="s">
        <v>473</v>
      </c>
      <c r="C250" s="15"/>
      <c r="D250" s="15"/>
      <c r="E250" s="15"/>
      <c r="F250" s="22">
        <v>2514183.5</v>
      </c>
      <c r="G250" s="22">
        <v>553120.37</v>
      </c>
    </row>
    <row r="251" ht="20" customHeight="1">
      <c r="A251" s="14" t="s">
        <v>210</v>
      </c>
      <c r="B251" s="15" t="s">
        <v>473</v>
      </c>
      <c r="C251" s="15"/>
      <c r="D251" s="15"/>
      <c r="E251" s="15"/>
      <c r="F251" s="22">
        <v>1704672.99</v>
      </c>
      <c r="G251" s="22">
        <v>375028.06</v>
      </c>
    </row>
    <row r="252" ht="20" customHeight="1">
      <c r="A252" s="14" t="s">
        <v>210</v>
      </c>
      <c r="B252" s="15" t="s">
        <v>473</v>
      </c>
      <c r="C252" s="15"/>
      <c r="D252" s="15"/>
      <c r="E252" s="15"/>
      <c r="F252" s="22">
        <v>10822066.95</v>
      </c>
      <c r="G252" s="22">
        <v>2380854.73</v>
      </c>
    </row>
    <row r="253" ht="20" customHeight="1">
      <c r="A253" s="14" t="s">
        <v>210</v>
      </c>
      <c r="B253" s="15" t="s">
        <v>473</v>
      </c>
      <c r="C253" s="15"/>
      <c r="D253" s="15"/>
      <c r="E253" s="15"/>
      <c r="F253" s="22">
        <v>1571275.75</v>
      </c>
      <c r="G253" s="22">
        <v>345680.67</v>
      </c>
    </row>
    <row r="254" ht="20" customHeight="1">
      <c r="A254" s="14" t="s">
        <v>317</v>
      </c>
      <c r="B254" s="15" t="s">
        <v>474</v>
      </c>
      <c r="C254" s="15"/>
      <c r="D254" s="15"/>
      <c r="E254" s="15"/>
      <c r="F254" s="22">
        <v>2514183.5</v>
      </c>
      <c r="G254" s="22">
        <v>77939.69</v>
      </c>
    </row>
    <row r="255" ht="20" customHeight="1">
      <c r="A255" s="14" t="s">
        <v>317</v>
      </c>
      <c r="B255" s="15" t="s">
        <v>474</v>
      </c>
      <c r="C255" s="15"/>
      <c r="D255" s="15"/>
      <c r="E255" s="15"/>
      <c r="F255" s="22">
        <v>1205435.2</v>
      </c>
      <c r="G255" s="22">
        <v>37368.49</v>
      </c>
    </row>
    <row r="256" ht="20" customHeight="1">
      <c r="A256" s="14" t="s">
        <v>317</v>
      </c>
      <c r="B256" s="15" t="s">
        <v>474</v>
      </c>
      <c r="C256" s="15"/>
      <c r="D256" s="15"/>
      <c r="E256" s="15"/>
      <c r="F256" s="22">
        <v>1370750</v>
      </c>
      <c r="G256" s="22">
        <v>42493.25</v>
      </c>
    </row>
    <row r="257" ht="20" customHeight="1">
      <c r="A257" s="14" t="s">
        <v>317</v>
      </c>
      <c r="B257" s="15" t="s">
        <v>474</v>
      </c>
      <c r="C257" s="15"/>
      <c r="D257" s="15"/>
      <c r="E257" s="15"/>
      <c r="F257" s="22">
        <v>1626016.23</v>
      </c>
      <c r="G257" s="22">
        <v>50406.5</v>
      </c>
    </row>
    <row r="258" ht="20" customHeight="1">
      <c r="A258" s="14" t="s">
        <v>317</v>
      </c>
      <c r="B258" s="15" t="s">
        <v>474</v>
      </c>
      <c r="C258" s="15"/>
      <c r="D258" s="15"/>
      <c r="E258" s="15"/>
      <c r="F258" s="22">
        <v>39000000.24</v>
      </c>
      <c r="G258" s="22">
        <v>1209000.01</v>
      </c>
    </row>
    <row r="259" ht="20" customHeight="1">
      <c r="A259" s="14" t="s">
        <v>317</v>
      </c>
      <c r="B259" s="15" t="s">
        <v>474</v>
      </c>
      <c r="C259" s="15"/>
      <c r="D259" s="15"/>
      <c r="E259" s="15"/>
      <c r="F259" s="22">
        <v>2630359.5</v>
      </c>
      <c r="G259" s="22">
        <v>81541.14</v>
      </c>
    </row>
    <row r="260" ht="20" customHeight="1">
      <c r="A260" s="14" t="s">
        <v>317</v>
      </c>
      <c r="B260" s="15" t="s">
        <v>474</v>
      </c>
      <c r="C260" s="15"/>
      <c r="D260" s="15"/>
      <c r="E260" s="15"/>
      <c r="F260" s="22">
        <v>784296.4</v>
      </c>
      <c r="G260" s="22">
        <v>24313.19</v>
      </c>
    </row>
    <row r="261" ht="20" customHeight="1">
      <c r="A261" s="14" t="s">
        <v>317</v>
      </c>
      <c r="B261" s="15" t="s">
        <v>474</v>
      </c>
      <c r="C261" s="15"/>
      <c r="D261" s="15"/>
      <c r="E261" s="15"/>
      <c r="F261" s="22">
        <v>1704672.99</v>
      </c>
      <c r="G261" s="22">
        <v>52844.86</v>
      </c>
    </row>
    <row r="262" ht="20" customHeight="1">
      <c r="A262" s="14" t="s">
        <v>317</v>
      </c>
      <c r="B262" s="15" t="s">
        <v>474</v>
      </c>
      <c r="C262" s="15"/>
      <c r="D262" s="15"/>
      <c r="E262" s="15"/>
      <c r="F262" s="22">
        <v>2395629.86</v>
      </c>
      <c r="G262" s="22">
        <v>74264.53</v>
      </c>
    </row>
    <row r="263" ht="20" customHeight="1">
      <c r="A263" s="14" t="s">
        <v>317</v>
      </c>
      <c r="B263" s="15" t="s">
        <v>474</v>
      </c>
      <c r="C263" s="15"/>
      <c r="D263" s="15"/>
      <c r="E263" s="15"/>
      <c r="F263" s="22">
        <v>1571275.75</v>
      </c>
      <c r="G263" s="22">
        <v>48709.55</v>
      </c>
    </row>
    <row r="264" ht="40" customHeight="1">
      <c r="A264" s="14" t="s">
        <v>318</v>
      </c>
      <c r="B264" s="15" t="s">
        <v>475</v>
      </c>
      <c r="C264" s="15"/>
      <c r="D264" s="15"/>
      <c r="E264" s="15"/>
      <c r="F264" s="22">
        <v>1370750</v>
      </c>
      <c r="G264" s="22">
        <v>69908.25</v>
      </c>
    </row>
    <row r="265" ht="40" customHeight="1">
      <c r="A265" s="14" t="s">
        <v>318</v>
      </c>
      <c r="B265" s="15" t="s">
        <v>475</v>
      </c>
      <c r="C265" s="15"/>
      <c r="D265" s="15"/>
      <c r="E265" s="15"/>
      <c r="F265" s="22">
        <v>1571275.75</v>
      </c>
      <c r="G265" s="22">
        <v>80135.06</v>
      </c>
    </row>
    <row r="266" ht="40" customHeight="1">
      <c r="A266" s="14" t="s">
        <v>318</v>
      </c>
      <c r="B266" s="15" t="s">
        <v>475</v>
      </c>
      <c r="C266" s="15"/>
      <c r="D266" s="15"/>
      <c r="E266" s="15"/>
      <c r="F266" s="22">
        <v>2630359.5</v>
      </c>
      <c r="G266" s="22">
        <v>134148.33</v>
      </c>
    </row>
    <row r="267" ht="40" customHeight="1">
      <c r="A267" s="14" t="s">
        <v>318</v>
      </c>
      <c r="B267" s="15" t="s">
        <v>475</v>
      </c>
      <c r="C267" s="15"/>
      <c r="D267" s="15"/>
      <c r="E267" s="15"/>
      <c r="F267" s="22">
        <v>1205435.2</v>
      </c>
      <c r="G267" s="22">
        <v>61477.2</v>
      </c>
    </row>
    <row r="268" ht="40" customHeight="1">
      <c r="A268" s="14" t="s">
        <v>318</v>
      </c>
      <c r="B268" s="15" t="s">
        <v>475</v>
      </c>
      <c r="C268" s="15"/>
      <c r="D268" s="15"/>
      <c r="E268" s="15"/>
      <c r="F268" s="22">
        <v>1626016.23</v>
      </c>
      <c r="G268" s="22">
        <v>82926.83</v>
      </c>
    </row>
    <row r="269" ht="40" customHeight="1">
      <c r="A269" s="14" t="s">
        <v>318</v>
      </c>
      <c r="B269" s="15" t="s">
        <v>475</v>
      </c>
      <c r="C269" s="15"/>
      <c r="D269" s="15"/>
      <c r="E269" s="15"/>
      <c r="F269" s="22">
        <v>784296.4</v>
      </c>
      <c r="G269" s="22">
        <v>39999.12</v>
      </c>
    </row>
    <row r="270" ht="40" customHeight="1">
      <c r="A270" s="14" t="s">
        <v>318</v>
      </c>
      <c r="B270" s="15" t="s">
        <v>475</v>
      </c>
      <c r="C270" s="15"/>
      <c r="D270" s="15"/>
      <c r="E270" s="15"/>
      <c r="F270" s="22">
        <v>2514183.5</v>
      </c>
      <c r="G270" s="22">
        <v>128223.36</v>
      </c>
    </row>
    <row r="271" ht="40" customHeight="1">
      <c r="A271" s="14" t="s">
        <v>318</v>
      </c>
      <c r="B271" s="15" t="s">
        <v>475</v>
      </c>
      <c r="C271" s="15"/>
      <c r="D271" s="15"/>
      <c r="E271" s="15"/>
      <c r="F271" s="22">
        <v>36192957.8</v>
      </c>
      <c r="G271" s="22">
        <v>1845840.85</v>
      </c>
    </row>
    <row r="272" ht="40" customHeight="1">
      <c r="A272" s="14" t="s">
        <v>318</v>
      </c>
      <c r="B272" s="15" t="s">
        <v>475</v>
      </c>
      <c r="C272" s="15"/>
      <c r="D272" s="15"/>
      <c r="E272" s="15"/>
      <c r="F272" s="22">
        <v>2395629.86</v>
      </c>
      <c r="G272" s="22">
        <v>122177.12</v>
      </c>
    </row>
    <row r="273" ht="40" customHeight="1">
      <c r="A273" s="14" t="s">
        <v>318</v>
      </c>
      <c r="B273" s="15" t="s">
        <v>475</v>
      </c>
      <c r="C273" s="15"/>
      <c r="D273" s="15"/>
      <c r="E273" s="15"/>
      <c r="F273" s="22">
        <v>1704672.99</v>
      </c>
      <c r="G273" s="22">
        <v>86938.32</v>
      </c>
    </row>
    <row r="274" ht="25" customHeight="1">
      <c r="A274" s="35" t="s">
        <v>444</v>
      </c>
      <c r="B274" s="35"/>
      <c r="C274" s="35"/>
      <c r="D274" s="35"/>
      <c r="E274" s="35"/>
      <c r="F274" s="35"/>
      <c r="G274" s="34">
        <f>SUBTOTAL(9,G244:G273)</f>
      </c>
    </row>
    <row r="275" ht="25" customHeight="1">
</row>
    <row r="276" ht="20" customHeight="1">
      <c r="A276" s="32" t="s">
        <v>301</v>
      </c>
      <c r="B276" s="32"/>
      <c r="C276" s="33" t="s">
        <v>104</v>
      </c>
      <c r="D276" s="33"/>
      <c r="E276" s="33"/>
      <c r="F276" s="33"/>
      <c r="G276" s="33"/>
    </row>
    <row r="277" ht="20" customHeight="1">
      <c r="A277" s="32" t="s">
        <v>302</v>
      </c>
      <c r="B277" s="32"/>
      <c r="C277" s="33" t="s">
        <v>446</v>
      </c>
      <c r="D277" s="33"/>
      <c r="E277" s="33"/>
      <c r="F277" s="33"/>
      <c r="G277" s="33"/>
    </row>
    <row r="278" ht="25" customHeight="1">
      <c r="A278" s="32" t="s">
        <v>304</v>
      </c>
      <c r="B278" s="32"/>
      <c r="C278" s="33" t="s">
        <v>274</v>
      </c>
      <c r="D278" s="33"/>
      <c r="E278" s="33"/>
      <c r="F278" s="33"/>
      <c r="G278" s="33"/>
    </row>
    <row r="279" ht="15" customHeight="1">
</row>
    <row r="280" ht="50" customHeight="1">
      <c r="A280" s="6" t="s">
        <v>469</v>
      </c>
      <c r="B280" s="6"/>
      <c r="C280" s="6"/>
      <c r="D280" s="6"/>
      <c r="E280" s="6"/>
      <c r="F280" s="6"/>
      <c r="G280" s="6"/>
    </row>
    <row r="281" ht="15" customHeight="1">
</row>
    <row r="282" ht="50" customHeight="1">
      <c r="A282" s="14" t="s">
        <v>205</v>
      </c>
      <c r="B282" s="14" t="s">
        <v>470</v>
      </c>
      <c r="C282" s="14"/>
      <c r="D282" s="14"/>
      <c r="E282" s="14"/>
      <c r="F282" s="14" t="s">
        <v>471</v>
      </c>
      <c r="G282" s="14" t="s">
        <v>472</v>
      </c>
    </row>
    <row r="283" ht="15" customHeight="1">
      <c r="A283" s="14">
        <v>1</v>
      </c>
      <c r="B283" s="14">
        <v>2</v>
      </c>
      <c r="C283" s="14"/>
      <c r="D283" s="14"/>
      <c r="E283" s="14"/>
      <c r="F283" s="14">
        <v>3</v>
      </c>
      <c r="G283" s="14">
        <v>4</v>
      </c>
    </row>
    <row r="284" ht="20" customHeight="1">
      <c r="A284" s="14" t="s">
        <v>210</v>
      </c>
      <c r="B284" s="15" t="s">
        <v>473</v>
      </c>
      <c r="C284" s="15"/>
      <c r="D284" s="15"/>
      <c r="E284" s="15"/>
      <c r="F284" s="22">
        <v>234360</v>
      </c>
      <c r="G284" s="22">
        <v>51559.2</v>
      </c>
    </row>
    <row r="285" ht="20" customHeight="1">
      <c r="A285" s="14" t="s">
        <v>210</v>
      </c>
      <c r="B285" s="15" t="s">
        <v>473</v>
      </c>
      <c r="C285" s="15"/>
      <c r="D285" s="15"/>
      <c r="E285" s="15"/>
      <c r="F285" s="22">
        <v>1200000</v>
      </c>
      <c r="G285" s="22">
        <v>264000</v>
      </c>
    </row>
    <row r="286" ht="20" customHeight="1">
      <c r="A286" s="14" t="s">
        <v>210</v>
      </c>
      <c r="B286" s="15" t="s">
        <v>473</v>
      </c>
      <c r="C286" s="15"/>
      <c r="D286" s="15"/>
      <c r="E286" s="15"/>
      <c r="F286" s="22">
        <v>2835560.37</v>
      </c>
      <c r="G286" s="22">
        <v>623823.28</v>
      </c>
    </row>
    <row r="287" ht="20" customHeight="1">
      <c r="A287" s="14" t="s">
        <v>317</v>
      </c>
      <c r="B287" s="15" t="s">
        <v>474</v>
      </c>
      <c r="C287" s="15"/>
      <c r="D287" s="15"/>
      <c r="E287" s="15"/>
      <c r="F287" s="22">
        <v>1200000</v>
      </c>
      <c r="G287" s="22">
        <v>37200</v>
      </c>
    </row>
    <row r="288" ht="20" customHeight="1">
      <c r="A288" s="14" t="s">
        <v>317</v>
      </c>
      <c r="B288" s="15" t="s">
        <v>474</v>
      </c>
      <c r="C288" s="15"/>
      <c r="D288" s="15"/>
      <c r="E288" s="15"/>
      <c r="F288" s="22">
        <v>234360</v>
      </c>
      <c r="G288" s="22">
        <v>7265.16</v>
      </c>
    </row>
    <row r="289" ht="40" customHeight="1">
      <c r="A289" s="14" t="s">
        <v>318</v>
      </c>
      <c r="B289" s="15" t="s">
        <v>475</v>
      </c>
      <c r="C289" s="15"/>
      <c r="D289" s="15"/>
      <c r="E289" s="15"/>
      <c r="F289" s="22">
        <v>1200000</v>
      </c>
      <c r="G289" s="22">
        <v>61200</v>
      </c>
    </row>
    <row r="290" ht="40" customHeight="1">
      <c r="A290" s="14" t="s">
        <v>318</v>
      </c>
      <c r="B290" s="15" t="s">
        <v>475</v>
      </c>
      <c r="C290" s="15"/>
      <c r="D290" s="15"/>
      <c r="E290" s="15"/>
      <c r="F290" s="22">
        <v>234360</v>
      </c>
      <c r="G290" s="22">
        <v>11952.36</v>
      </c>
    </row>
    <row r="291" ht="25" customHeight="1">
      <c r="A291" s="35" t="s">
        <v>444</v>
      </c>
      <c r="B291" s="35"/>
      <c r="C291" s="35"/>
      <c r="D291" s="35"/>
      <c r="E291" s="35"/>
      <c r="F291" s="35"/>
      <c r="G291" s="34">
        <f>SUBTOTAL(9,G284:G290)</f>
      </c>
    </row>
    <row r="292" ht="25" customHeight="1">
</row>
    <row r="293" ht="20" customHeight="1">
      <c r="A293" s="32" t="s">
        <v>301</v>
      </c>
      <c r="B293" s="32"/>
      <c r="C293" s="33" t="s">
        <v>104</v>
      </c>
      <c r="D293" s="33"/>
      <c r="E293" s="33"/>
      <c r="F293" s="33"/>
      <c r="G293" s="33"/>
    </row>
    <row r="294" ht="20" customHeight="1">
      <c r="A294" s="32" t="s">
        <v>302</v>
      </c>
      <c r="B294" s="32"/>
      <c r="C294" s="33" t="s">
        <v>303</v>
      </c>
      <c r="D294" s="33"/>
      <c r="E294" s="33"/>
      <c r="F294" s="33"/>
      <c r="G294" s="33"/>
    </row>
    <row r="295" ht="25" customHeight="1">
      <c r="A295" s="32" t="s">
        <v>304</v>
      </c>
      <c r="B295" s="32"/>
      <c r="C295" s="33" t="s">
        <v>274</v>
      </c>
      <c r="D295" s="33"/>
      <c r="E295" s="33"/>
      <c r="F295" s="33"/>
      <c r="G295" s="33"/>
    </row>
    <row r="296" ht="15" customHeight="1">
</row>
    <row r="297" ht="50" customHeight="1">
      <c r="A297" s="6" t="s">
        <v>469</v>
      </c>
      <c r="B297" s="6"/>
      <c r="C297" s="6"/>
      <c r="D297" s="6"/>
      <c r="E297" s="6"/>
      <c r="F297" s="6"/>
      <c r="G297" s="6"/>
    </row>
    <row r="298" ht="15" customHeight="1">
</row>
    <row r="299" ht="50" customHeight="1">
      <c r="A299" s="14" t="s">
        <v>205</v>
      </c>
      <c r="B299" s="14" t="s">
        <v>470</v>
      </c>
      <c r="C299" s="14"/>
      <c r="D299" s="14"/>
      <c r="E299" s="14"/>
      <c r="F299" s="14" t="s">
        <v>471</v>
      </c>
      <c r="G299" s="14" t="s">
        <v>472</v>
      </c>
    </row>
    <row r="300" ht="15" customHeight="1">
      <c r="A300" s="14">
        <v>1</v>
      </c>
      <c r="B300" s="14">
        <v>2</v>
      </c>
      <c r="C300" s="14"/>
      <c r="D300" s="14"/>
      <c r="E300" s="14"/>
      <c r="F300" s="14">
        <v>3</v>
      </c>
      <c r="G300" s="14">
        <v>4</v>
      </c>
    </row>
    <row r="301" ht="20" customHeight="1">
      <c r="A301" s="14" t="s">
        <v>210</v>
      </c>
      <c r="B301" s="15" t="s">
        <v>473</v>
      </c>
      <c r="C301" s="15"/>
      <c r="D301" s="15"/>
      <c r="E301" s="15"/>
      <c r="F301" s="22">
        <v>1205435.2</v>
      </c>
      <c r="G301" s="22">
        <v>265195.74</v>
      </c>
    </row>
    <row r="302" ht="20" customHeight="1">
      <c r="A302" s="14" t="s">
        <v>210</v>
      </c>
      <c r="B302" s="15" t="s">
        <v>473</v>
      </c>
      <c r="C302" s="15"/>
      <c r="D302" s="15"/>
      <c r="E302" s="15"/>
      <c r="F302" s="22">
        <v>2860359.5</v>
      </c>
      <c r="G302" s="22">
        <v>629279.09</v>
      </c>
    </row>
    <row r="303" ht="20" customHeight="1">
      <c r="A303" s="14" t="s">
        <v>210</v>
      </c>
      <c r="B303" s="15" t="s">
        <v>473</v>
      </c>
      <c r="C303" s="15"/>
      <c r="D303" s="15"/>
      <c r="E303" s="15"/>
      <c r="F303" s="22">
        <v>1626056.23</v>
      </c>
      <c r="G303" s="22">
        <v>357732.37</v>
      </c>
    </row>
    <row r="304" ht="20" customHeight="1">
      <c r="A304" s="14" t="s">
        <v>210</v>
      </c>
      <c r="B304" s="15" t="s">
        <v>473</v>
      </c>
      <c r="C304" s="15"/>
      <c r="D304" s="15"/>
      <c r="E304" s="15"/>
      <c r="F304" s="22">
        <v>45869603.05</v>
      </c>
      <c r="G304" s="22">
        <v>10091312.67</v>
      </c>
    </row>
    <row r="305" ht="20" customHeight="1">
      <c r="A305" s="14" t="s">
        <v>210</v>
      </c>
      <c r="B305" s="15" t="s">
        <v>473</v>
      </c>
      <c r="C305" s="15"/>
      <c r="D305" s="15"/>
      <c r="E305" s="15"/>
      <c r="F305" s="22">
        <v>884296.17</v>
      </c>
      <c r="G305" s="22">
        <v>194545.16</v>
      </c>
    </row>
    <row r="306" ht="20" customHeight="1">
      <c r="A306" s="14" t="s">
        <v>210</v>
      </c>
      <c r="B306" s="15" t="s">
        <v>473</v>
      </c>
      <c r="C306" s="15"/>
      <c r="D306" s="15"/>
      <c r="E306" s="15"/>
      <c r="F306" s="22">
        <v>1370750</v>
      </c>
      <c r="G306" s="22">
        <v>301565</v>
      </c>
    </row>
    <row r="307" ht="20" customHeight="1">
      <c r="A307" s="14" t="s">
        <v>210</v>
      </c>
      <c r="B307" s="15" t="s">
        <v>473</v>
      </c>
      <c r="C307" s="15"/>
      <c r="D307" s="15"/>
      <c r="E307" s="15"/>
      <c r="F307" s="22">
        <v>2134018.28</v>
      </c>
      <c r="G307" s="22">
        <v>469484.02</v>
      </c>
    </row>
    <row r="308" ht="20" customHeight="1">
      <c r="A308" s="14" t="s">
        <v>210</v>
      </c>
      <c r="B308" s="15" t="s">
        <v>473</v>
      </c>
      <c r="C308" s="15"/>
      <c r="D308" s="15"/>
      <c r="E308" s="15"/>
      <c r="F308" s="22">
        <v>2694970.16</v>
      </c>
      <c r="G308" s="22">
        <v>592893.44</v>
      </c>
    </row>
    <row r="309" ht="20" customHeight="1">
      <c r="A309" s="14" t="s">
        <v>210</v>
      </c>
      <c r="B309" s="15" t="s">
        <v>473</v>
      </c>
      <c r="C309" s="15"/>
      <c r="D309" s="15"/>
      <c r="E309" s="15"/>
      <c r="F309" s="22">
        <v>9599265.38</v>
      </c>
      <c r="G309" s="22">
        <v>2111838.38</v>
      </c>
    </row>
    <row r="310" ht="20" customHeight="1">
      <c r="A310" s="14" t="s">
        <v>210</v>
      </c>
      <c r="B310" s="15" t="s">
        <v>473</v>
      </c>
      <c r="C310" s="15"/>
      <c r="D310" s="15"/>
      <c r="E310" s="15"/>
      <c r="F310" s="22">
        <v>1382275.75</v>
      </c>
      <c r="G310" s="22">
        <v>304100.67</v>
      </c>
    </row>
    <row r="311" ht="20" customHeight="1">
      <c r="A311" s="14" t="s">
        <v>317</v>
      </c>
      <c r="B311" s="15" t="s">
        <v>474</v>
      </c>
      <c r="C311" s="15"/>
      <c r="D311" s="15"/>
      <c r="E311" s="15"/>
      <c r="F311" s="22">
        <v>2134018.28</v>
      </c>
      <c r="G311" s="22">
        <v>66154.57</v>
      </c>
    </row>
    <row r="312" ht="20" customHeight="1">
      <c r="A312" s="14" t="s">
        <v>317</v>
      </c>
      <c r="B312" s="15" t="s">
        <v>474</v>
      </c>
      <c r="C312" s="15"/>
      <c r="D312" s="15"/>
      <c r="E312" s="15"/>
      <c r="F312" s="22">
        <v>1205435.2</v>
      </c>
      <c r="G312" s="22">
        <v>37368.49</v>
      </c>
    </row>
    <row r="313" ht="20" customHeight="1">
      <c r="A313" s="14" t="s">
        <v>317</v>
      </c>
      <c r="B313" s="15" t="s">
        <v>474</v>
      </c>
      <c r="C313" s="15"/>
      <c r="D313" s="15"/>
      <c r="E313" s="15"/>
      <c r="F313" s="22">
        <v>1370750</v>
      </c>
      <c r="G313" s="22">
        <v>42493.25</v>
      </c>
    </row>
    <row r="314" ht="20" customHeight="1">
      <c r="A314" s="14" t="s">
        <v>317</v>
      </c>
      <c r="B314" s="15" t="s">
        <v>474</v>
      </c>
      <c r="C314" s="15"/>
      <c r="D314" s="15"/>
      <c r="E314" s="15"/>
      <c r="F314" s="22">
        <v>1626056.23</v>
      </c>
      <c r="G314" s="22">
        <v>50407.74</v>
      </c>
    </row>
    <row r="315" ht="20" customHeight="1">
      <c r="A315" s="14" t="s">
        <v>317</v>
      </c>
      <c r="B315" s="15" t="s">
        <v>474</v>
      </c>
      <c r="C315" s="15"/>
      <c r="D315" s="15"/>
      <c r="E315" s="15"/>
      <c r="F315" s="22">
        <v>40743327.65</v>
      </c>
      <c r="G315" s="22">
        <v>1263043.16</v>
      </c>
    </row>
    <row r="316" ht="20" customHeight="1">
      <c r="A316" s="14" t="s">
        <v>317</v>
      </c>
      <c r="B316" s="15" t="s">
        <v>474</v>
      </c>
      <c r="C316" s="15"/>
      <c r="D316" s="15"/>
      <c r="E316" s="15"/>
      <c r="F316" s="22">
        <v>2860359.5</v>
      </c>
      <c r="G316" s="22">
        <v>88671.14</v>
      </c>
    </row>
    <row r="317" ht="20" customHeight="1">
      <c r="A317" s="14" t="s">
        <v>317</v>
      </c>
      <c r="B317" s="15" t="s">
        <v>474</v>
      </c>
      <c r="C317" s="15"/>
      <c r="D317" s="15"/>
      <c r="E317" s="15"/>
      <c r="F317" s="22">
        <v>884296.17</v>
      </c>
      <c r="G317" s="22">
        <v>27413.18</v>
      </c>
    </row>
    <row r="318" ht="20" customHeight="1">
      <c r="A318" s="14" t="s">
        <v>317</v>
      </c>
      <c r="B318" s="15" t="s">
        <v>474</v>
      </c>
      <c r="C318" s="15"/>
      <c r="D318" s="15"/>
      <c r="E318" s="15"/>
      <c r="F318" s="22">
        <v>2694970.16</v>
      </c>
      <c r="G318" s="22">
        <v>83544.07</v>
      </c>
    </row>
    <row r="319" ht="20" customHeight="1">
      <c r="A319" s="14" t="s">
        <v>317</v>
      </c>
      <c r="B319" s="15" t="s">
        <v>474</v>
      </c>
      <c r="C319" s="15"/>
      <c r="D319" s="15"/>
      <c r="E319" s="15"/>
      <c r="F319" s="22">
        <v>2183410.78</v>
      </c>
      <c r="G319" s="22">
        <v>67685.73</v>
      </c>
    </row>
    <row r="320" ht="20" customHeight="1">
      <c r="A320" s="14" t="s">
        <v>317</v>
      </c>
      <c r="B320" s="15" t="s">
        <v>474</v>
      </c>
      <c r="C320" s="15"/>
      <c r="D320" s="15"/>
      <c r="E320" s="15"/>
      <c r="F320" s="22">
        <v>1382275.75</v>
      </c>
      <c r="G320" s="22">
        <v>42850.55</v>
      </c>
    </row>
    <row r="321" ht="40" customHeight="1">
      <c r="A321" s="14" t="s">
        <v>318</v>
      </c>
      <c r="B321" s="15" t="s">
        <v>475</v>
      </c>
      <c r="C321" s="15"/>
      <c r="D321" s="15"/>
      <c r="E321" s="15"/>
      <c r="F321" s="22">
        <v>1370750</v>
      </c>
      <c r="G321" s="22">
        <v>69908.25</v>
      </c>
    </row>
    <row r="322" ht="40" customHeight="1">
      <c r="A322" s="14" t="s">
        <v>318</v>
      </c>
      <c r="B322" s="15" t="s">
        <v>475</v>
      </c>
      <c r="C322" s="15"/>
      <c r="D322" s="15"/>
      <c r="E322" s="15"/>
      <c r="F322" s="22">
        <v>1382275.75</v>
      </c>
      <c r="G322" s="22">
        <v>70496.06</v>
      </c>
    </row>
    <row r="323" ht="40" customHeight="1">
      <c r="A323" s="14" t="s">
        <v>318</v>
      </c>
      <c r="B323" s="15" t="s">
        <v>475</v>
      </c>
      <c r="C323" s="15"/>
      <c r="D323" s="15"/>
      <c r="E323" s="15"/>
      <c r="F323" s="22">
        <v>2860359.5</v>
      </c>
      <c r="G323" s="22">
        <v>145878.33</v>
      </c>
    </row>
    <row r="324" ht="40" customHeight="1">
      <c r="A324" s="14" t="s">
        <v>318</v>
      </c>
      <c r="B324" s="15" t="s">
        <v>475</v>
      </c>
      <c r="C324" s="15"/>
      <c r="D324" s="15"/>
      <c r="E324" s="15"/>
      <c r="F324" s="22">
        <v>1205435.2</v>
      </c>
      <c r="G324" s="22">
        <v>61477.2</v>
      </c>
    </row>
    <row r="325" ht="40" customHeight="1">
      <c r="A325" s="14" t="s">
        <v>318</v>
      </c>
      <c r="B325" s="15" t="s">
        <v>475</v>
      </c>
      <c r="C325" s="15"/>
      <c r="D325" s="15"/>
      <c r="E325" s="15"/>
      <c r="F325" s="22">
        <v>1626056.23</v>
      </c>
      <c r="G325" s="22">
        <v>82928.87</v>
      </c>
    </row>
    <row r="326" ht="40" customHeight="1">
      <c r="A326" s="14" t="s">
        <v>318</v>
      </c>
      <c r="B326" s="15" t="s">
        <v>475</v>
      </c>
      <c r="C326" s="15"/>
      <c r="D326" s="15"/>
      <c r="E326" s="15"/>
      <c r="F326" s="22">
        <v>884296.17</v>
      </c>
      <c r="G326" s="22">
        <v>45099.1</v>
      </c>
    </row>
    <row r="327" ht="40" customHeight="1">
      <c r="A327" s="14" t="s">
        <v>318</v>
      </c>
      <c r="B327" s="15" t="s">
        <v>475</v>
      </c>
      <c r="C327" s="15"/>
      <c r="D327" s="15"/>
      <c r="E327" s="15"/>
      <c r="F327" s="22">
        <v>2134018.28</v>
      </c>
      <c r="G327" s="22">
        <v>108834.93</v>
      </c>
    </row>
    <row r="328" ht="40" customHeight="1">
      <c r="A328" s="14" t="s">
        <v>318</v>
      </c>
      <c r="B328" s="15" t="s">
        <v>475</v>
      </c>
      <c r="C328" s="15"/>
      <c r="D328" s="15"/>
      <c r="E328" s="15"/>
      <c r="F328" s="22">
        <v>44743327.65</v>
      </c>
      <c r="G328" s="22">
        <v>2281909.71</v>
      </c>
    </row>
    <row r="329" ht="40" customHeight="1">
      <c r="A329" s="14" t="s">
        <v>318</v>
      </c>
      <c r="B329" s="15" t="s">
        <v>475</v>
      </c>
      <c r="C329" s="15"/>
      <c r="D329" s="15"/>
      <c r="E329" s="15"/>
      <c r="F329" s="22">
        <v>2183410.78</v>
      </c>
      <c r="G329" s="22">
        <v>111353.95</v>
      </c>
    </row>
    <row r="330" ht="40" customHeight="1">
      <c r="A330" s="14" t="s">
        <v>318</v>
      </c>
      <c r="B330" s="15" t="s">
        <v>475</v>
      </c>
      <c r="C330" s="15"/>
      <c r="D330" s="15"/>
      <c r="E330" s="15"/>
      <c r="F330" s="22">
        <v>2694970.16</v>
      </c>
      <c r="G330" s="22">
        <v>137443.48</v>
      </c>
    </row>
    <row r="331" ht="25" customHeight="1">
      <c r="A331" s="35" t="s">
        <v>444</v>
      </c>
      <c r="B331" s="35"/>
      <c r="C331" s="35"/>
      <c r="D331" s="35"/>
      <c r="E331" s="35"/>
      <c r="F331" s="35"/>
      <c r="G331" s="34">
        <f>SUBTOTAL(9,G301:G330)</f>
      </c>
    </row>
    <row r="332" ht="25" customHeight="1">
</row>
    <row r="333" ht="20" customHeight="1">
      <c r="A333" s="32" t="s">
        <v>301</v>
      </c>
      <c r="B333" s="32"/>
      <c r="C333" s="33" t="s">
        <v>129</v>
      </c>
      <c r="D333" s="33"/>
      <c r="E333" s="33"/>
      <c r="F333" s="33"/>
      <c r="G333" s="33"/>
    </row>
    <row r="334" ht="20" customHeight="1">
      <c r="A334" s="32" t="s">
        <v>302</v>
      </c>
      <c r="B334" s="32"/>
      <c r="C334" s="33" t="s">
        <v>446</v>
      </c>
      <c r="D334" s="33"/>
      <c r="E334" s="33"/>
      <c r="F334" s="33"/>
      <c r="G334" s="33"/>
    </row>
    <row r="335" ht="25" customHeight="1">
      <c r="A335" s="32" t="s">
        <v>304</v>
      </c>
      <c r="B335" s="32"/>
      <c r="C335" s="33" t="s">
        <v>268</v>
      </c>
      <c r="D335" s="33"/>
      <c r="E335" s="33"/>
      <c r="F335" s="33"/>
      <c r="G335" s="33"/>
    </row>
    <row r="336" ht="15" customHeight="1">
</row>
    <row r="337" ht="50" customHeight="1">
      <c r="A337" s="6" t="s">
        <v>476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4" t="s">
        <v>205</v>
      </c>
      <c r="B339" s="14" t="s">
        <v>40</v>
      </c>
      <c r="C339" s="14"/>
      <c r="D339" s="14"/>
      <c r="E339" s="14" t="s">
        <v>451</v>
      </c>
      <c r="F339" s="14" t="s">
        <v>452</v>
      </c>
      <c r="G339" s="14" t="s">
        <v>453</v>
      </c>
    </row>
    <row r="340" ht="15" customHeight="1">
      <c r="A340" s="14">
        <v>1</v>
      </c>
      <c r="B340" s="14">
        <v>2</v>
      </c>
      <c r="C340" s="14"/>
      <c r="D340" s="14"/>
      <c r="E340" s="14">
        <v>3</v>
      </c>
      <c r="F340" s="14">
        <v>4</v>
      </c>
      <c r="G340" s="14">
        <v>5</v>
      </c>
    </row>
    <row r="341" ht="20" customHeight="1">
      <c r="A341" s="14" t="s">
        <v>210</v>
      </c>
      <c r="B341" s="15" t="s">
        <v>477</v>
      </c>
      <c r="C341" s="15"/>
      <c r="D341" s="15"/>
      <c r="E341" s="22">
        <v>1000</v>
      </c>
      <c r="F341" s="22">
        <v>538</v>
      </c>
      <c r="G341" s="22">
        <v>538000</v>
      </c>
    </row>
    <row r="342" ht="25" customHeight="1">
      <c r="A342" s="35" t="s">
        <v>444</v>
      </c>
      <c r="B342" s="35"/>
      <c r="C342" s="35"/>
      <c r="D342" s="35"/>
      <c r="E342" s="35"/>
      <c r="F342" s="35"/>
      <c r="G342" s="34">
        <f>SUBTOTAL(9,G341:G341)</f>
      </c>
    </row>
    <row r="343" ht="25" customHeight="1">
</row>
    <row r="344" ht="20" customHeight="1">
      <c r="A344" s="32" t="s">
        <v>301</v>
      </c>
      <c r="B344" s="32"/>
      <c r="C344" s="33" t="s">
        <v>129</v>
      </c>
      <c r="D344" s="33"/>
      <c r="E344" s="33"/>
      <c r="F344" s="33"/>
      <c r="G344" s="33"/>
    </row>
    <row r="345" ht="20" customHeight="1">
      <c r="A345" s="32" t="s">
        <v>302</v>
      </c>
      <c r="B345" s="32"/>
      <c r="C345" s="33" t="s">
        <v>446</v>
      </c>
      <c r="D345" s="33"/>
      <c r="E345" s="33"/>
      <c r="F345" s="33"/>
      <c r="G345" s="33"/>
    </row>
    <row r="346" ht="25" customHeight="1">
      <c r="A346" s="32" t="s">
        <v>304</v>
      </c>
      <c r="B346" s="32"/>
      <c r="C346" s="33" t="s">
        <v>271</v>
      </c>
      <c r="D346" s="33"/>
      <c r="E346" s="33"/>
      <c r="F346" s="33"/>
      <c r="G346" s="33"/>
    </row>
    <row r="347" ht="15" customHeight="1">
</row>
    <row r="348" ht="50" customHeight="1">
      <c r="A348" s="6" t="s">
        <v>476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4" t="s">
        <v>205</v>
      </c>
      <c r="B350" s="14" t="s">
        <v>40</v>
      </c>
      <c r="C350" s="14"/>
      <c r="D350" s="14"/>
      <c r="E350" s="14" t="s">
        <v>451</v>
      </c>
      <c r="F350" s="14" t="s">
        <v>452</v>
      </c>
      <c r="G350" s="14" t="s">
        <v>453</v>
      </c>
    </row>
    <row r="351" ht="15" customHeight="1">
      <c r="A351" s="14">
        <v>1</v>
      </c>
      <c r="B351" s="14">
        <v>2</v>
      </c>
      <c r="C351" s="14"/>
      <c r="D351" s="14"/>
      <c r="E351" s="14">
        <v>3</v>
      </c>
      <c r="F351" s="14">
        <v>4</v>
      </c>
      <c r="G351" s="14">
        <v>5</v>
      </c>
    </row>
    <row r="352" ht="20" customHeight="1">
      <c r="A352" s="14" t="s">
        <v>210</v>
      </c>
      <c r="B352" s="15" t="s">
        <v>477</v>
      </c>
      <c r="C352" s="15"/>
      <c r="D352" s="15"/>
      <c r="E352" s="22">
        <v>1000</v>
      </c>
      <c r="F352" s="22">
        <v>450</v>
      </c>
      <c r="G352" s="22">
        <v>450000</v>
      </c>
    </row>
    <row r="353" ht="25" customHeight="1">
      <c r="A353" s="35" t="s">
        <v>444</v>
      </c>
      <c r="B353" s="35"/>
      <c r="C353" s="35"/>
      <c r="D353" s="35"/>
      <c r="E353" s="35"/>
      <c r="F353" s="35"/>
      <c r="G353" s="34">
        <f>SUBTOTAL(9,G352:G352)</f>
      </c>
    </row>
    <row r="354" ht="25" customHeight="1">
</row>
    <row r="355" ht="20" customHeight="1">
      <c r="A355" s="32" t="s">
        <v>301</v>
      </c>
      <c r="B355" s="32"/>
      <c r="C355" s="33" t="s">
        <v>129</v>
      </c>
      <c r="D355" s="33"/>
      <c r="E355" s="33"/>
      <c r="F355" s="33"/>
      <c r="G355" s="33"/>
    </row>
    <row r="356" ht="20" customHeight="1">
      <c r="A356" s="32" t="s">
        <v>302</v>
      </c>
      <c r="B356" s="32"/>
      <c r="C356" s="33" t="s">
        <v>446</v>
      </c>
      <c r="D356" s="33"/>
      <c r="E356" s="33"/>
      <c r="F356" s="33"/>
      <c r="G356" s="33"/>
    </row>
    <row r="357" ht="25" customHeight="1">
      <c r="A357" s="32" t="s">
        <v>304</v>
      </c>
      <c r="B357" s="32"/>
      <c r="C357" s="33" t="s">
        <v>274</v>
      </c>
      <c r="D357" s="33"/>
      <c r="E357" s="33"/>
      <c r="F357" s="33"/>
      <c r="G357" s="33"/>
    </row>
    <row r="358" ht="15" customHeight="1">
</row>
    <row r="359" ht="50" customHeight="1">
      <c r="A359" s="6" t="s">
        <v>476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4" t="s">
        <v>205</v>
      </c>
      <c r="B361" s="14" t="s">
        <v>40</v>
      </c>
      <c r="C361" s="14"/>
      <c r="D361" s="14"/>
      <c r="E361" s="14" t="s">
        <v>451</v>
      </c>
      <c r="F361" s="14" t="s">
        <v>452</v>
      </c>
      <c r="G361" s="14" t="s">
        <v>453</v>
      </c>
    </row>
    <row r="362" ht="15" customHeight="1">
      <c r="A362" s="14">
        <v>1</v>
      </c>
      <c r="B362" s="14">
        <v>2</v>
      </c>
      <c r="C362" s="14"/>
      <c r="D362" s="14"/>
      <c r="E362" s="14">
        <v>3</v>
      </c>
      <c r="F362" s="14">
        <v>4</v>
      </c>
      <c r="G362" s="14">
        <v>5</v>
      </c>
    </row>
    <row r="363" ht="20" customHeight="1">
      <c r="A363" s="14" t="s">
        <v>210</v>
      </c>
      <c r="B363" s="15" t="s">
        <v>477</v>
      </c>
      <c r="C363" s="15"/>
      <c r="D363" s="15"/>
      <c r="E363" s="22">
        <v>1000</v>
      </c>
      <c r="F363" s="22">
        <v>450</v>
      </c>
      <c r="G363" s="22">
        <v>450000</v>
      </c>
    </row>
    <row r="364" ht="25" customHeight="1">
      <c r="A364" s="35" t="s">
        <v>444</v>
      </c>
      <c r="B364" s="35"/>
      <c r="C364" s="35"/>
      <c r="D364" s="35"/>
      <c r="E364" s="35"/>
      <c r="F364" s="35"/>
      <c r="G364" s="34">
        <f>SUBTOTAL(9,G363:G363)</f>
      </c>
    </row>
    <row r="365" ht="25" customHeight="1">
</row>
    <row r="366" ht="20" customHeight="1">
      <c r="A366" s="32" t="s">
        <v>301</v>
      </c>
      <c r="B366" s="32"/>
      <c r="C366" s="33" t="s">
        <v>144</v>
      </c>
      <c r="D366" s="33"/>
      <c r="E366" s="33"/>
      <c r="F366" s="33"/>
      <c r="G366" s="33"/>
    </row>
    <row r="367" ht="20" customHeight="1">
      <c r="A367" s="32" t="s">
        <v>302</v>
      </c>
      <c r="B367" s="32"/>
      <c r="C367" s="33" t="s">
        <v>303</v>
      </c>
      <c r="D367" s="33"/>
      <c r="E367" s="33"/>
      <c r="F367" s="33"/>
      <c r="G367" s="33"/>
    </row>
    <row r="368" ht="25" customHeight="1">
      <c r="A368" s="32" t="s">
        <v>304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478</v>
      </c>
      <c r="B370" s="6"/>
      <c r="C370" s="6"/>
      <c r="D370" s="6"/>
      <c r="E370" s="6"/>
      <c r="F370" s="6"/>
      <c r="G370" s="6"/>
    </row>
    <row r="371" ht="15" customHeight="1">
</row>
    <row r="372" ht="60" customHeight="1">
      <c r="A372" s="14" t="s">
        <v>205</v>
      </c>
      <c r="B372" s="14" t="s">
        <v>455</v>
      </c>
      <c r="C372" s="14"/>
      <c r="D372" s="14"/>
      <c r="E372" s="14" t="s">
        <v>479</v>
      </c>
      <c r="F372" s="14" t="s">
        <v>480</v>
      </c>
      <c r="G372" s="14" t="s">
        <v>481</v>
      </c>
    </row>
    <row r="373" ht="15" customHeight="1">
      <c r="A373" s="14">
        <v>1</v>
      </c>
      <c r="B373" s="14">
        <v>2</v>
      </c>
      <c r="C373" s="14"/>
      <c r="D373" s="14"/>
      <c r="E373" s="14">
        <v>3</v>
      </c>
      <c r="F373" s="14">
        <v>4</v>
      </c>
      <c r="G373" s="14">
        <v>5</v>
      </c>
    </row>
    <row r="374" ht="20" customHeight="1">
      <c r="A374" s="14" t="s">
        <v>318</v>
      </c>
      <c r="B374" s="15" t="s">
        <v>482</v>
      </c>
      <c r="C374" s="15"/>
      <c r="D374" s="15"/>
      <c r="E374" s="22">
        <v>2000</v>
      </c>
      <c r="F374" s="22">
        <v>25</v>
      </c>
      <c r="G374" s="22">
        <v>50000</v>
      </c>
    </row>
    <row r="375" ht="20" customHeight="1">
      <c r="A375" s="14" t="s">
        <v>318</v>
      </c>
      <c r="B375" s="15" t="s">
        <v>482</v>
      </c>
      <c r="C375" s="15"/>
      <c r="D375" s="15"/>
      <c r="E375" s="22">
        <v>31100</v>
      </c>
      <c r="F375" s="22">
        <v>1</v>
      </c>
      <c r="G375" s="22">
        <v>31100</v>
      </c>
    </row>
    <row r="376" ht="25" customHeight="1">
      <c r="A376" s="35" t="s">
        <v>444</v>
      </c>
      <c r="B376" s="35"/>
      <c r="C376" s="35"/>
      <c r="D376" s="35"/>
      <c r="E376" s="35"/>
      <c r="F376" s="35"/>
      <c r="G376" s="34">
        <f>SUBTOTAL(9,G374:G375)</f>
      </c>
    </row>
    <row r="377" ht="25" customHeight="1">
</row>
    <row r="378" ht="20" customHeight="1">
      <c r="A378" s="32" t="s">
        <v>301</v>
      </c>
      <c r="B378" s="32"/>
      <c r="C378" s="33" t="s">
        <v>144</v>
      </c>
      <c r="D378" s="33"/>
      <c r="E378" s="33"/>
      <c r="F378" s="33"/>
      <c r="G378" s="33"/>
    </row>
    <row r="379" ht="20" customHeight="1">
      <c r="A379" s="32" t="s">
        <v>302</v>
      </c>
      <c r="B379" s="32"/>
      <c r="C379" s="33" t="s">
        <v>446</v>
      </c>
      <c r="D379" s="33"/>
      <c r="E379" s="33"/>
      <c r="F379" s="33"/>
      <c r="G379" s="33"/>
    </row>
    <row r="380" ht="25" customHeight="1">
      <c r="A380" s="32" t="s">
        <v>304</v>
      </c>
      <c r="B380" s="32"/>
      <c r="C380" s="33" t="s">
        <v>268</v>
      </c>
      <c r="D380" s="33"/>
      <c r="E380" s="33"/>
      <c r="F380" s="33"/>
      <c r="G380" s="33"/>
    </row>
    <row r="381" ht="15" customHeight="1">
</row>
    <row r="382" ht="25" customHeight="1">
      <c r="A382" s="6" t="s">
        <v>478</v>
      </c>
      <c r="B382" s="6"/>
      <c r="C382" s="6"/>
      <c r="D382" s="6"/>
      <c r="E382" s="6"/>
      <c r="F382" s="6"/>
      <c r="G382" s="6"/>
    </row>
    <row r="383" ht="15" customHeight="1">
</row>
    <row r="384" ht="60" customHeight="1">
      <c r="A384" s="14" t="s">
        <v>205</v>
      </c>
      <c r="B384" s="14" t="s">
        <v>455</v>
      </c>
      <c r="C384" s="14"/>
      <c r="D384" s="14"/>
      <c r="E384" s="14" t="s">
        <v>479</v>
      </c>
      <c r="F384" s="14" t="s">
        <v>480</v>
      </c>
      <c r="G384" s="14" t="s">
        <v>481</v>
      </c>
    </row>
    <row r="385" ht="15" customHeight="1">
      <c r="A385" s="14">
        <v>1</v>
      </c>
      <c r="B385" s="14">
        <v>2</v>
      </c>
      <c r="C385" s="14"/>
      <c r="D385" s="14"/>
      <c r="E385" s="14">
        <v>3</v>
      </c>
      <c r="F385" s="14">
        <v>4</v>
      </c>
      <c r="G385" s="14">
        <v>5</v>
      </c>
    </row>
    <row r="386" ht="20" customHeight="1">
      <c r="A386" s="14" t="s">
        <v>318</v>
      </c>
      <c r="B386" s="15" t="s">
        <v>482</v>
      </c>
      <c r="C386" s="15"/>
      <c r="D386" s="15"/>
      <c r="E386" s="22">
        <v>50000</v>
      </c>
      <c r="F386" s="22">
        <v>1</v>
      </c>
      <c r="G386" s="22">
        <v>50000</v>
      </c>
    </row>
    <row r="387" ht="25" customHeight="1">
      <c r="A387" s="35" t="s">
        <v>444</v>
      </c>
      <c r="B387" s="35"/>
      <c r="C387" s="35"/>
      <c r="D387" s="35"/>
      <c r="E387" s="35"/>
      <c r="F387" s="35"/>
      <c r="G387" s="34">
        <f>SUBTOTAL(9,G386:G386)</f>
      </c>
    </row>
    <row r="388" ht="25" customHeight="1">
</row>
    <row r="389" ht="20" customHeight="1">
      <c r="A389" s="32" t="s">
        <v>301</v>
      </c>
      <c r="B389" s="32"/>
      <c r="C389" s="33" t="s">
        <v>141</v>
      </c>
      <c r="D389" s="33"/>
      <c r="E389" s="33"/>
      <c r="F389" s="33"/>
      <c r="G389" s="33"/>
    </row>
    <row r="390" ht="20" customHeight="1">
      <c r="A390" s="32" t="s">
        <v>302</v>
      </c>
      <c r="B390" s="32"/>
      <c r="C390" s="33" t="s">
        <v>303</v>
      </c>
      <c r="D390" s="33"/>
      <c r="E390" s="33"/>
      <c r="F390" s="33"/>
      <c r="G390" s="33"/>
    </row>
    <row r="391" ht="25" customHeight="1">
      <c r="A391" s="32" t="s">
        <v>304</v>
      </c>
      <c r="B391" s="32"/>
      <c r="C391" s="33" t="s">
        <v>268</v>
      </c>
      <c r="D391" s="33"/>
      <c r="E391" s="33"/>
      <c r="F391" s="33"/>
      <c r="G391" s="33"/>
    </row>
    <row r="392" ht="15" customHeight="1">
</row>
    <row r="393" ht="25" customHeight="1">
      <c r="A393" s="6" t="s">
        <v>478</v>
      </c>
      <c r="B393" s="6"/>
      <c r="C393" s="6"/>
      <c r="D393" s="6"/>
      <c r="E393" s="6"/>
      <c r="F393" s="6"/>
      <c r="G393" s="6"/>
    </row>
    <row r="394" ht="15" customHeight="1">
</row>
    <row r="395" ht="60" customHeight="1">
      <c r="A395" s="14" t="s">
        <v>205</v>
      </c>
      <c r="B395" s="14" t="s">
        <v>455</v>
      </c>
      <c r="C395" s="14"/>
      <c r="D395" s="14"/>
      <c r="E395" s="14" t="s">
        <v>479</v>
      </c>
      <c r="F395" s="14" t="s">
        <v>480</v>
      </c>
      <c r="G395" s="14" t="s">
        <v>481</v>
      </c>
    </row>
    <row r="396" ht="15" customHeight="1">
      <c r="A396" s="14">
        <v>1</v>
      </c>
      <c r="B396" s="14">
        <v>2</v>
      </c>
      <c r="C396" s="14"/>
      <c r="D396" s="14"/>
      <c r="E396" s="14">
        <v>3</v>
      </c>
      <c r="F396" s="14">
        <v>4</v>
      </c>
      <c r="G396" s="14">
        <v>5</v>
      </c>
    </row>
    <row r="397" ht="20" customHeight="1">
      <c r="A397" s="14" t="s">
        <v>317</v>
      </c>
      <c r="B397" s="15" t="s">
        <v>483</v>
      </c>
      <c r="C397" s="15"/>
      <c r="D397" s="15"/>
      <c r="E397" s="22">
        <v>16666666.67</v>
      </c>
      <c r="F397" s="22">
        <v>1.5</v>
      </c>
      <c r="G397" s="22">
        <v>250000</v>
      </c>
    </row>
    <row r="398" ht="20" customHeight="1">
      <c r="A398" s="14" t="s">
        <v>317</v>
      </c>
      <c r="B398" s="15" t="s">
        <v>483</v>
      </c>
      <c r="C398" s="15"/>
      <c r="D398" s="15"/>
      <c r="E398" s="22">
        <v>743800</v>
      </c>
      <c r="F398" s="22">
        <v>1</v>
      </c>
      <c r="G398" s="22">
        <v>743800</v>
      </c>
    </row>
    <row r="399" ht="25" customHeight="1">
      <c r="A399" s="35" t="s">
        <v>444</v>
      </c>
      <c r="B399" s="35"/>
      <c r="C399" s="35"/>
      <c r="D399" s="35"/>
      <c r="E399" s="35"/>
      <c r="F399" s="35"/>
      <c r="G399" s="34">
        <f>SUBTOTAL(9,G397:G398)</f>
      </c>
    </row>
    <row r="400" ht="25" customHeight="1">
</row>
    <row r="401" ht="20" customHeight="1">
      <c r="A401" s="32" t="s">
        <v>301</v>
      </c>
      <c r="B401" s="32"/>
      <c r="C401" s="33" t="s">
        <v>147</v>
      </c>
      <c r="D401" s="33"/>
      <c r="E401" s="33"/>
      <c r="F401" s="33"/>
      <c r="G401" s="33"/>
    </row>
    <row r="402" ht="20" customHeight="1">
      <c r="A402" s="32" t="s">
        <v>302</v>
      </c>
      <c r="B402" s="32"/>
      <c r="C402" s="33" t="s">
        <v>446</v>
      </c>
      <c r="D402" s="33"/>
      <c r="E402" s="33"/>
      <c r="F402" s="33"/>
      <c r="G402" s="33"/>
    </row>
    <row r="403" ht="25" customHeight="1">
      <c r="A403" s="32" t="s">
        <v>304</v>
      </c>
      <c r="B403" s="32"/>
      <c r="C403" s="33" t="s">
        <v>268</v>
      </c>
      <c r="D403" s="33"/>
      <c r="E403" s="33"/>
      <c r="F403" s="33"/>
      <c r="G403" s="33"/>
    </row>
    <row r="404" ht="15" customHeight="1">
</row>
    <row r="405" ht="25" customHeight="1">
      <c r="A405" s="6" t="s">
        <v>484</v>
      </c>
      <c r="B405" s="6"/>
      <c r="C405" s="6"/>
      <c r="D405" s="6"/>
      <c r="E405" s="6"/>
      <c r="F405" s="6"/>
      <c r="G405" s="6"/>
    </row>
    <row r="406" ht="15" customHeight="1">
</row>
    <row r="407" ht="60" customHeight="1">
      <c r="A407" s="14" t="s">
        <v>205</v>
      </c>
      <c r="B407" s="14" t="s">
        <v>455</v>
      </c>
      <c r="C407" s="14"/>
      <c r="D407" s="14"/>
      <c r="E407" s="14" t="s">
        <v>479</v>
      </c>
      <c r="F407" s="14" t="s">
        <v>480</v>
      </c>
      <c r="G407" s="14" t="s">
        <v>481</v>
      </c>
    </row>
    <row r="408" ht="15" customHeight="1">
      <c r="A408" s="14">
        <v>1</v>
      </c>
      <c r="B408" s="14">
        <v>2</v>
      </c>
      <c r="C408" s="14"/>
      <c r="D408" s="14"/>
      <c r="E408" s="14">
        <v>3</v>
      </c>
      <c r="F408" s="14">
        <v>4</v>
      </c>
      <c r="G408" s="14">
        <v>5</v>
      </c>
    </row>
    <row r="409" ht="20" customHeight="1">
      <c r="A409" s="14" t="s">
        <v>319</v>
      </c>
      <c r="B409" s="15" t="s">
        <v>485</v>
      </c>
      <c r="C409" s="15"/>
      <c r="D409" s="15"/>
      <c r="E409" s="22">
        <v>1</v>
      </c>
      <c r="F409" s="22">
        <v>20000</v>
      </c>
      <c r="G409" s="22">
        <v>20000</v>
      </c>
    </row>
    <row r="410" ht="20" customHeight="1">
      <c r="A410" s="14" t="s">
        <v>319</v>
      </c>
      <c r="B410" s="15" t="s">
        <v>485</v>
      </c>
      <c r="C410" s="15"/>
      <c r="D410" s="15"/>
      <c r="E410" s="22">
        <v>1</v>
      </c>
      <c r="F410" s="22">
        <v>80000</v>
      </c>
      <c r="G410" s="22">
        <v>80000</v>
      </c>
    </row>
    <row r="411" ht="20" customHeight="1">
      <c r="A411" s="14" t="s">
        <v>321</v>
      </c>
      <c r="B411" s="15" t="s">
        <v>486</v>
      </c>
      <c r="C411" s="15"/>
      <c r="D411" s="15"/>
      <c r="E411" s="22">
        <v>200000</v>
      </c>
      <c r="F411" s="22">
        <v>10</v>
      </c>
      <c r="G411" s="22">
        <v>20000</v>
      </c>
    </row>
    <row r="412" ht="25" customHeight="1">
      <c r="A412" s="35" t="s">
        <v>444</v>
      </c>
      <c r="B412" s="35"/>
      <c r="C412" s="35"/>
      <c r="D412" s="35"/>
      <c r="E412" s="35"/>
      <c r="F412" s="35"/>
      <c r="G412" s="34">
        <f>SUBTOTAL(9,G409:G411)</f>
      </c>
    </row>
    <row r="413" ht="25" customHeight="1">
</row>
    <row r="414" ht="20" customHeight="1">
      <c r="A414" s="32" t="s">
        <v>301</v>
      </c>
      <c r="B414" s="32"/>
      <c r="C414" s="33" t="s">
        <v>144</v>
      </c>
      <c r="D414" s="33"/>
      <c r="E414" s="33"/>
      <c r="F414" s="33"/>
      <c r="G414" s="33"/>
    </row>
    <row r="415" ht="20" customHeight="1">
      <c r="A415" s="32" t="s">
        <v>302</v>
      </c>
      <c r="B415" s="32"/>
      <c r="C415" s="33" t="s">
        <v>303</v>
      </c>
      <c r="D415" s="33"/>
      <c r="E415" s="33"/>
      <c r="F415" s="33"/>
      <c r="G415" s="33"/>
    </row>
    <row r="416" ht="25" customHeight="1">
      <c r="A416" s="32" t="s">
        <v>304</v>
      </c>
      <c r="B416" s="32"/>
      <c r="C416" s="33" t="s">
        <v>271</v>
      </c>
      <c r="D416" s="33"/>
      <c r="E416" s="33"/>
      <c r="F416" s="33"/>
      <c r="G416" s="33"/>
    </row>
    <row r="417" ht="15" customHeight="1">
</row>
    <row r="418" ht="25" customHeight="1">
      <c r="A418" s="6" t="s">
        <v>478</v>
      </c>
      <c r="B418" s="6"/>
      <c r="C418" s="6"/>
      <c r="D418" s="6"/>
      <c r="E418" s="6"/>
      <c r="F418" s="6"/>
      <c r="G418" s="6"/>
    </row>
    <row r="419" ht="15" customHeight="1">
</row>
    <row r="420" ht="60" customHeight="1">
      <c r="A420" s="14" t="s">
        <v>205</v>
      </c>
      <c r="B420" s="14" t="s">
        <v>455</v>
      </c>
      <c r="C420" s="14"/>
      <c r="D420" s="14"/>
      <c r="E420" s="14" t="s">
        <v>479</v>
      </c>
      <c r="F420" s="14" t="s">
        <v>480</v>
      </c>
      <c r="G420" s="14" t="s">
        <v>481</v>
      </c>
    </row>
    <row r="421" ht="15" customHeight="1">
      <c r="A421" s="14">
        <v>1</v>
      </c>
      <c r="B421" s="14">
        <v>2</v>
      </c>
      <c r="C421" s="14"/>
      <c r="D421" s="14"/>
      <c r="E421" s="14">
        <v>3</v>
      </c>
      <c r="F421" s="14">
        <v>4</v>
      </c>
      <c r="G421" s="14">
        <v>5</v>
      </c>
    </row>
    <row r="422" ht="20" customHeight="1">
      <c r="A422" s="14" t="s">
        <v>318</v>
      </c>
      <c r="B422" s="15" t="s">
        <v>482</v>
      </c>
      <c r="C422" s="15"/>
      <c r="D422" s="15"/>
      <c r="E422" s="22">
        <v>2000</v>
      </c>
      <c r="F422" s="22">
        <v>25</v>
      </c>
      <c r="G422" s="22">
        <v>50000</v>
      </c>
    </row>
    <row r="423" ht="20" customHeight="1">
      <c r="A423" s="14" t="s">
        <v>318</v>
      </c>
      <c r="B423" s="15" t="s">
        <v>482</v>
      </c>
      <c r="C423" s="15"/>
      <c r="D423" s="15"/>
      <c r="E423" s="22">
        <v>100000</v>
      </c>
      <c r="F423" s="22">
        <v>1</v>
      </c>
      <c r="G423" s="22">
        <v>100000</v>
      </c>
    </row>
    <row r="424" ht="25" customHeight="1">
      <c r="A424" s="35" t="s">
        <v>444</v>
      </c>
      <c r="B424" s="35"/>
      <c r="C424" s="35"/>
      <c r="D424" s="35"/>
      <c r="E424" s="35"/>
      <c r="F424" s="35"/>
      <c r="G424" s="34">
        <f>SUBTOTAL(9,G422:G423)</f>
      </c>
    </row>
    <row r="425" ht="25" customHeight="1">
</row>
    <row r="426" ht="20" customHeight="1">
      <c r="A426" s="32" t="s">
        <v>301</v>
      </c>
      <c r="B426" s="32"/>
      <c r="C426" s="33" t="s">
        <v>144</v>
      </c>
      <c r="D426" s="33"/>
      <c r="E426" s="33"/>
      <c r="F426" s="33"/>
      <c r="G426" s="33"/>
    </row>
    <row r="427" ht="20" customHeight="1">
      <c r="A427" s="32" t="s">
        <v>302</v>
      </c>
      <c r="B427" s="32"/>
      <c r="C427" s="33" t="s">
        <v>446</v>
      </c>
      <c r="D427" s="33"/>
      <c r="E427" s="33"/>
      <c r="F427" s="33"/>
      <c r="G427" s="33"/>
    </row>
    <row r="428" ht="25" customHeight="1">
      <c r="A428" s="32" t="s">
        <v>304</v>
      </c>
      <c r="B428" s="32"/>
      <c r="C428" s="33" t="s">
        <v>271</v>
      </c>
      <c r="D428" s="33"/>
      <c r="E428" s="33"/>
      <c r="F428" s="33"/>
      <c r="G428" s="33"/>
    </row>
    <row r="429" ht="15" customHeight="1">
</row>
    <row r="430" ht="25" customHeight="1">
      <c r="A430" s="6" t="s">
        <v>478</v>
      </c>
      <c r="B430" s="6"/>
      <c r="C430" s="6"/>
      <c r="D430" s="6"/>
      <c r="E430" s="6"/>
      <c r="F430" s="6"/>
      <c r="G430" s="6"/>
    </row>
    <row r="431" ht="15" customHeight="1">
</row>
    <row r="432" ht="60" customHeight="1">
      <c r="A432" s="14" t="s">
        <v>205</v>
      </c>
      <c r="B432" s="14" t="s">
        <v>455</v>
      </c>
      <c r="C432" s="14"/>
      <c r="D432" s="14"/>
      <c r="E432" s="14" t="s">
        <v>479</v>
      </c>
      <c r="F432" s="14" t="s">
        <v>480</v>
      </c>
      <c r="G432" s="14" t="s">
        <v>481</v>
      </c>
    </row>
    <row r="433" ht="15" customHeight="1">
      <c r="A433" s="14">
        <v>1</v>
      </c>
      <c r="B433" s="14">
        <v>2</v>
      </c>
      <c r="C433" s="14"/>
      <c r="D433" s="14"/>
      <c r="E433" s="14">
        <v>3</v>
      </c>
      <c r="F433" s="14">
        <v>4</v>
      </c>
      <c r="G433" s="14">
        <v>5</v>
      </c>
    </row>
    <row r="434" ht="20" customHeight="1">
      <c r="A434" s="14" t="s">
        <v>318</v>
      </c>
      <c r="B434" s="15" t="s">
        <v>482</v>
      </c>
      <c r="C434" s="15"/>
      <c r="D434" s="15"/>
      <c r="E434" s="22">
        <v>10000</v>
      </c>
      <c r="F434" s="22">
        <v>5</v>
      </c>
      <c r="G434" s="22">
        <v>50000</v>
      </c>
    </row>
    <row r="435" ht="25" customHeight="1">
      <c r="A435" s="35" t="s">
        <v>444</v>
      </c>
      <c r="B435" s="35"/>
      <c r="C435" s="35"/>
      <c r="D435" s="35"/>
      <c r="E435" s="35"/>
      <c r="F435" s="35"/>
      <c r="G435" s="34">
        <f>SUBTOTAL(9,G434:G434)</f>
      </c>
    </row>
    <row r="436" ht="25" customHeight="1">
</row>
    <row r="437" ht="20" customHeight="1">
      <c r="A437" s="32" t="s">
        <v>301</v>
      </c>
      <c r="B437" s="32"/>
      <c r="C437" s="33" t="s">
        <v>141</v>
      </c>
      <c r="D437" s="33"/>
      <c r="E437" s="33"/>
      <c r="F437" s="33"/>
      <c r="G437" s="33"/>
    </row>
    <row r="438" ht="20" customHeight="1">
      <c r="A438" s="32" t="s">
        <v>302</v>
      </c>
      <c r="B438" s="32"/>
      <c r="C438" s="33" t="s">
        <v>303</v>
      </c>
      <c r="D438" s="33"/>
      <c r="E438" s="33"/>
      <c r="F438" s="33"/>
      <c r="G438" s="33"/>
    </row>
    <row r="439" ht="25" customHeight="1">
      <c r="A439" s="32" t="s">
        <v>304</v>
      </c>
      <c r="B439" s="32"/>
      <c r="C439" s="33" t="s">
        <v>271</v>
      </c>
      <c r="D439" s="33"/>
      <c r="E439" s="33"/>
      <c r="F439" s="33"/>
      <c r="G439" s="33"/>
    </row>
    <row r="440" ht="15" customHeight="1">
</row>
    <row r="441" ht="25" customHeight="1">
      <c r="A441" s="6" t="s">
        <v>478</v>
      </c>
      <c r="B441" s="6"/>
      <c r="C441" s="6"/>
      <c r="D441" s="6"/>
      <c r="E441" s="6"/>
      <c r="F441" s="6"/>
      <c r="G441" s="6"/>
    </row>
    <row r="442" ht="15" customHeight="1">
</row>
    <row r="443" ht="60" customHeight="1">
      <c r="A443" s="14" t="s">
        <v>205</v>
      </c>
      <c r="B443" s="14" t="s">
        <v>455</v>
      </c>
      <c r="C443" s="14"/>
      <c r="D443" s="14"/>
      <c r="E443" s="14" t="s">
        <v>479</v>
      </c>
      <c r="F443" s="14" t="s">
        <v>480</v>
      </c>
      <c r="G443" s="14" t="s">
        <v>481</v>
      </c>
    </row>
    <row r="444" ht="15" customHeight="1">
      <c r="A444" s="14">
        <v>1</v>
      </c>
      <c r="B444" s="14">
        <v>2</v>
      </c>
      <c r="C444" s="14"/>
      <c r="D444" s="14"/>
      <c r="E444" s="14">
        <v>3</v>
      </c>
      <c r="F444" s="14">
        <v>4</v>
      </c>
      <c r="G444" s="14">
        <v>5</v>
      </c>
    </row>
    <row r="445" ht="20" customHeight="1">
      <c r="A445" s="14" t="s">
        <v>210</v>
      </c>
      <c r="B445" s="15" t="s">
        <v>487</v>
      </c>
      <c r="C445" s="15"/>
      <c r="D445" s="15"/>
      <c r="E445" s="22">
        <v>923318.04</v>
      </c>
      <c r="F445" s="22">
        <v>100</v>
      </c>
      <c r="G445" s="22">
        <v>923318.04</v>
      </c>
    </row>
    <row r="446" ht="20" customHeight="1">
      <c r="A446" s="14" t="s">
        <v>317</v>
      </c>
      <c r="B446" s="15" t="s">
        <v>483</v>
      </c>
      <c r="C446" s="15"/>
      <c r="D446" s="15"/>
      <c r="E446" s="22">
        <v>16666666.67</v>
      </c>
      <c r="F446" s="22">
        <v>1.5</v>
      </c>
      <c r="G446" s="22">
        <v>250000</v>
      </c>
    </row>
    <row r="447" ht="20" customHeight="1">
      <c r="A447" s="14" t="s">
        <v>317</v>
      </c>
      <c r="B447" s="15" t="s">
        <v>483</v>
      </c>
      <c r="C447" s="15"/>
      <c r="D447" s="15"/>
      <c r="E447" s="22">
        <v>1100000</v>
      </c>
      <c r="F447" s="22">
        <v>1</v>
      </c>
      <c r="G447" s="22">
        <v>1100000</v>
      </c>
    </row>
    <row r="448" ht="25" customHeight="1">
      <c r="A448" s="35" t="s">
        <v>444</v>
      </c>
      <c r="B448" s="35"/>
      <c r="C448" s="35"/>
      <c r="D448" s="35"/>
      <c r="E448" s="35"/>
      <c r="F448" s="35"/>
      <c r="G448" s="34">
        <f>SUBTOTAL(9,G445:G447)</f>
      </c>
    </row>
    <row r="449" ht="25" customHeight="1">
</row>
    <row r="450" ht="20" customHeight="1">
      <c r="A450" s="32" t="s">
        <v>301</v>
      </c>
      <c r="B450" s="32"/>
      <c r="C450" s="33" t="s">
        <v>147</v>
      </c>
      <c r="D450" s="33"/>
      <c r="E450" s="33"/>
      <c r="F450" s="33"/>
      <c r="G450" s="33"/>
    </row>
    <row r="451" ht="20" customHeight="1">
      <c r="A451" s="32" t="s">
        <v>302</v>
      </c>
      <c r="B451" s="32"/>
      <c r="C451" s="33" t="s">
        <v>446</v>
      </c>
      <c r="D451" s="33"/>
      <c r="E451" s="33"/>
      <c r="F451" s="33"/>
      <c r="G451" s="33"/>
    </row>
    <row r="452" ht="25" customHeight="1">
      <c r="A452" s="32" t="s">
        <v>304</v>
      </c>
      <c r="B452" s="32"/>
      <c r="C452" s="33" t="s">
        <v>271</v>
      </c>
      <c r="D452" s="33"/>
      <c r="E452" s="33"/>
      <c r="F452" s="33"/>
      <c r="G452" s="33"/>
    </row>
    <row r="453" ht="15" customHeight="1">
</row>
    <row r="454" ht="25" customHeight="1">
      <c r="A454" s="6" t="s">
        <v>484</v>
      </c>
      <c r="B454" s="6"/>
      <c r="C454" s="6"/>
      <c r="D454" s="6"/>
      <c r="E454" s="6"/>
      <c r="F454" s="6"/>
      <c r="G454" s="6"/>
    </row>
    <row r="455" ht="15" customHeight="1">
</row>
    <row r="456" ht="60" customHeight="1">
      <c r="A456" s="14" t="s">
        <v>205</v>
      </c>
      <c r="B456" s="14" t="s">
        <v>455</v>
      </c>
      <c r="C456" s="14"/>
      <c r="D456" s="14"/>
      <c r="E456" s="14" t="s">
        <v>479</v>
      </c>
      <c r="F456" s="14" t="s">
        <v>480</v>
      </c>
      <c r="G456" s="14" t="s">
        <v>481</v>
      </c>
    </row>
    <row r="457" ht="15" customHeight="1">
      <c r="A457" s="14">
        <v>1</v>
      </c>
      <c r="B457" s="14">
        <v>2</v>
      </c>
      <c r="C457" s="14"/>
      <c r="D457" s="14"/>
      <c r="E457" s="14">
        <v>3</v>
      </c>
      <c r="F457" s="14">
        <v>4</v>
      </c>
      <c r="G457" s="14">
        <v>5</v>
      </c>
    </row>
    <row r="458" ht="20" customHeight="1">
      <c r="A458" s="14" t="s">
        <v>319</v>
      </c>
      <c r="B458" s="15" t="s">
        <v>485</v>
      </c>
      <c r="C458" s="15"/>
      <c r="D458" s="15"/>
      <c r="E458" s="22">
        <v>10000</v>
      </c>
      <c r="F458" s="22">
        <v>10</v>
      </c>
      <c r="G458" s="22">
        <v>100000</v>
      </c>
    </row>
    <row r="459" ht="25" customHeight="1">
      <c r="A459" s="35" t="s">
        <v>444</v>
      </c>
      <c r="B459" s="35"/>
      <c r="C459" s="35"/>
      <c r="D459" s="35"/>
      <c r="E459" s="35"/>
      <c r="F459" s="35"/>
      <c r="G459" s="34">
        <f>SUBTOTAL(9,G458:G458)</f>
      </c>
    </row>
    <row r="460" ht="25" customHeight="1">
</row>
    <row r="461" ht="20" customHeight="1">
      <c r="A461" s="32" t="s">
        <v>301</v>
      </c>
      <c r="B461" s="32"/>
      <c r="C461" s="33" t="s">
        <v>144</v>
      </c>
      <c r="D461" s="33"/>
      <c r="E461" s="33"/>
      <c r="F461" s="33"/>
      <c r="G461" s="33"/>
    </row>
    <row r="462" ht="20" customHeight="1">
      <c r="A462" s="32" t="s">
        <v>302</v>
      </c>
      <c r="B462" s="32"/>
      <c r="C462" s="33" t="s">
        <v>303</v>
      </c>
      <c r="D462" s="33"/>
      <c r="E462" s="33"/>
      <c r="F462" s="33"/>
      <c r="G462" s="33"/>
    </row>
    <row r="463" ht="25" customHeight="1">
      <c r="A463" s="32" t="s">
        <v>304</v>
      </c>
      <c r="B463" s="32"/>
      <c r="C463" s="33" t="s">
        <v>274</v>
      </c>
      <c r="D463" s="33"/>
      <c r="E463" s="33"/>
      <c r="F463" s="33"/>
      <c r="G463" s="33"/>
    </row>
    <row r="464" ht="15" customHeight="1">
</row>
    <row r="465" ht="25" customHeight="1">
      <c r="A465" s="6" t="s">
        <v>478</v>
      </c>
      <c r="B465" s="6"/>
      <c r="C465" s="6"/>
      <c r="D465" s="6"/>
      <c r="E465" s="6"/>
      <c r="F465" s="6"/>
      <c r="G465" s="6"/>
    </row>
    <row r="466" ht="15" customHeight="1">
</row>
    <row r="467" ht="60" customHeight="1">
      <c r="A467" s="14" t="s">
        <v>205</v>
      </c>
      <c r="B467" s="14" t="s">
        <v>455</v>
      </c>
      <c r="C467" s="14"/>
      <c r="D467" s="14"/>
      <c r="E467" s="14" t="s">
        <v>479</v>
      </c>
      <c r="F467" s="14" t="s">
        <v>480</v>
      </c>
      <c r="G467" s="14" t="s">
        <v>481</v>
      </c>
    </row>
    <row r="468" ht="15" customHeight="1">
      <c r="A468" s="14">
        <v>1</v>
      </c>
      <c r="B468" s="14">
        <v>2</v>
      </c>
      <c r="C468" s="14"/>
      <c r="D468" s="14"/>
      <c r="E468" s="14">
        <v>3</v>
      </c>
      <c r="F468" s="14">
        <v>4</v>
      </c>
      <c r="G468" s="14">
        <v>5</v>
      </c>
    </row>
    <row r="469" ht="20" customHeight="1">
      <c r="A469" s="14" t="s">
        <v>318</v>
      </c>
      <c r="B469" s="15" t="s">
        <v>482</v>
      </c>
      <c r="C469" s="15"/>
      <c r="D469" s="15"/>
      <c r="E469" s="22">
        <v>2000</v>
      </c>
      <c r="F469" s="22">
        <v>25</v>
      </c>
      <c r="G469" s="22">
        <v>50000</v>
      </c>
    </row>
    <row r="470" ht="20" customHeight="1">
      <c r="A470" s="14" t="s">
        <v>318</v>
      </c>
      <c r="B470" s="15" t="s">
        <v>482</v>
      </c>
      <c r="C470" s="15"/>
      <c r="D470" s="15"/>
      <c r="E470" s="22">
        <v>100000</v>
      </c>
      <c r="F470" s="22">
        <v>1</v>
      </c>
      <c r="G470" s="22">
        <v>100000</v>
      </c>
    </row>
    <row r="471" ht="25" customHeight="1">
      <c r="A471" s="35" t="s">
        <v>444</v>
      </c>
      <c r="B471" s="35"/>
      <c r="C471" s="35"/>
      <c r="D471" s="35"/>
      <c r="E471" s="35"/>
      <c r="F471" s="35"/>
      <c r="G471" s="34">
        <f>SUBTOTAL(9,G469:G470)</f>
      </c>
    </row>
    <row r="472" ht="25" customHeight="1">
</row>
    <row r="473" ht="20" customHeight="1">
      <c r="A473" s="32" t="s">
        <v>301</v>
      </c>
      <c r="B473" s="32"/>
      <c r="C473" s="33" t="s">
        <v>144</v>
      </c>
      <c r="D473" s="33"/>
      <c r="E473" s="33"/>
      <c r="F473" s="33"/>
      <c r="G473" s="33"/>
    </row>
    <row r="474" ht="20" customHeight="1">
      <c r="A474" s="32" t="s">
        <v>302</v>
      </c>
      <c r="B474" s="32"/>
      <c r="C474" s="33" t="s">
        <v>446</v>
      </c>
      <c r="D474" s="33"/>
      <c r="E474" s="33"/>
      <c r="F474" s="33"/>
      <c r="G474" s="33"/>
    </row>
    <row r="475" ht="25" customHeight="1">
      <c r="A475" s="32" t="s">
        <v>304</v>
      </c>
      <c r="B475" s="32"/>
      <c r="C475" s="33" t="s">
        <v>274</v>
      </c>
      <c r="D475" s="33"/>
      <c r="E475" s="33"/>
      <c r="F475" s="33"/>
      <c r="G475" s="33"/>
    </row>
    <row r="476" ht="15" customHeight="1">
</row>
    <row r="477" ht="25" customHeight="1">
      <c r="A477" s="6" t="s">
        <v>478</v>
      </c>
      <c r="B477" s="6"/>
      <c r="C477" s="6"/>
      <c r="D477" s="6"/>
      <c r="E477" s="6"/>
      <c r="F477" s="6"/>
      <c r="G477" s="6"/>
    </row>
    <row r="478" ht="15" customHeight="1">
</row>
    <row r="479" ht="60" customHeight="1">
      <c r="A479" s="14" t="s">
        <v>205</v>
      </c>
      <c r="B479" s="14" t="s">
        <v>455</v>
      </c>
      <c r="C479" s="14"/>
      <c r="D479" s="14"/>
      <c r="E479" s="14" t="s">
        <v>479</v>
      </c>
      <c r="F479" s="14" t="s">
        <v>480</v>
      </c>
      <c r="G479" s="14" t="s">
        <v>481</v>
      </c>
    </row>
    <row r="480" ht="15" customHeight="1">
      <c r="A480" s="14">
        <v>1</v>
      </c>
      <c r="B480" s="14">
        <v>2</v>
      </c>
      <c r="C480" s="14"/>
      <c r="D480" s="14"/>
      <c r="E480" s="14">
        <v>3</v>
      </c>
      <c r="F480" s="14">
        <v>4</v>
      </c>
      <c r="G480" s="14">
        <v>5</v>
      </c>
    </row>
    <row r="481" ht="20" customHeight="1">
      <c r="A481" s="14" t="s">
        <v>318</v>
      </c>
      <c r="B481" s="15" t="s">
        <v>482</v>
      </c>
      <c r="C481" s="15"/>
      <c r="D481" s="15"/>
      <c r="E481" s="22">
        <v>10000</v>
      </c>
      <c r="F481" s="22">
        <v>5</v>
      </c>
      <c r="G481" s="22">
        <v>50000</v>
      </c>
    </row>
    <row r="482" ht="25" customHeight="1">
      <c r="A482" s="35" t="s">
        <v>444</v>
      </c>
      <c r="B482" s="35"/>
      <c r="C482" s="35"/>
      <c r="D482" s="35"/>
      <c r="E482" s="35"/>
      <c r="F482" s="35"/>
      <c r="G482" s="34">
        <f>SUBTOTAL(9,G481:G481)</f>
      </c>
    </row>
    <row r="483" ht="25" customHeight="1">
</row>
    <row r="484" ht="20" customHeight="1">
      <c r="A484" s="32" t="s">
        <v>301</v>
      </c>
      <c r="B484" s="32"/>
      <c r="C484" s="33" t="s">
        <v>141</v>
      </c>
      <c r="D484" s="33"/>
      <c r="E484" s="33"/>
      <c r="F484" s="33"/>
      <c r="G484" s="33"/>
    </row>
    <row r="485" ht="20" customHeight="1">
      <c r="A485" s="32" t="s">
        <v>302</v>
      </c>
      <c r="B485" s="32"/>
      <c r="C485" s="33" t="s">
        <v>303</v>
      </c>
      <c r="D485" s="33"/>
      <c r="E485" s="33"/>
      <c r="F485" s="33"/>
      <c r="G485" s="33"/>
    </row>
    <row r="486" ht="25" customHeight="1">
      <c r="A486" s="32" t="s">
        <v>304</v>
      </c>
      <c r="B486" s="32"/>
      <c r="C486" s="33" t="s">
        <v>274</v>
      </c>
      <c r="D486" s="33"/>
      <c r="E486" s="33"/>
      <c r="F486" s="33"/>
      <c r="G486" s="33"/>
    </row>
    <row r="487" ht="15" customHeight="1">
</row>
    <row r="488" ht="25" customHeight="1">
      <c r="A488" s="6" t="s">
        <v>478</v>
      </c>
      <c r="B488" s="6"/>
      <c r="C488" s="6"/>
      <c r="D488" s="6"/>
      <c r="E488" s="6"/>
      <c r="F488" s="6"/>
      <c r="G488" s="6"/>
    </row>
    <row r="489" ht="15" customHeight="1">
</row>
    <row r="490" ht="60" customHeight="1">
      <c r="A490" s="14" t="s">
        <v>205</v>
      </c>
      <c r="B490" s="14" t="s">
        <v>455</v>
      </c>
      <c r="C490" s="14"/>
      <c r="D490" s="14"/>
      <c r="E490" s="14" t="s">
        <v>479</v>
      </c>
      <c r="F490" s="14" t="s">
        <v>480</v>
      </c>
      <c r="G490" s="14" t="s">
        <v>481</v>
      </c>
    </row>
    <row r="491" ht="15" customHeight="1">
      <c r="A491" s="14">
        <v>1</v>
      </c>
      <c r="B491" s="14">
        <v>2</v>
      </c>
      <c r="C491" s="14"/>
      <c r="D491" s="14"/>
      <c r="E491" s="14">
        <v>3</v>
      </c>
      <c r="F491" s="14">
        <v>4</v>
      </c>
      <c r="G491" s="14">
        <v>5</v>
      </c>
    </row>
    <row r="492" ht="20" customHeight="1">
      <c r="A492" s="14" t="s">
        <v>210</v>
      </c>
      <c r="B492" s="15" t="s">
        <v>487</v>
      </c>
      <c r="C492" s="15"/>
      <c r="D492" s="15"/>
      <c r="E492" s="22">
        <v>923318.04</v>
      </c>
      <c r="F492" s="22">
        <v>100</v>
      </c>
      <c r="G492" s="22">
        <v>923318.04</v>
      </c>
    </row>
    <row r="493" ht="20" customHeight="1">
      <c r="A493" s="14" t="s">
        <v>317</v>
      </c>
      <c r="B493" s="15" t="s">
        <v>483</v>
      </c>
      <c r="C493" s="15"/>
      <c r="D493" s="15"/>
      <c r="E493" s="22">
        <v>16666666.67</v>
      </c>
      <c r="F493" s="22">
        <v>1.5</v>
      </c>
      <c r="G493" s="22">
        <v>250000</v>
      </c>
    </row>
    <row r="494" ht="20" customHeight="1">
      <c r="A494" s="14" t="s">
        <v>317</v>
      </c>
      <c r="B494" s="15" t="s">
        <v>483</v>
      </c>
      <c r="C494" s="15"/>
      <c r="D494" s="15"/>
      <c r="E494" s="22">
        <v>1100000</v>
      </c>
      <c r="F494" s="22">
        <v>1</v>
      </c>
      <c r="G494" s="22">
        <v>1100000</v>
      </c>
    </row>
    <row r="495" ht="25" customHeight="1">
      <c r="A495" s="35" t="s">
        <v>444</v>
      </c>
      <c r="B495" s="35"/>
      <c r="C495" s="35"/>
      <c r="D495" s="35"/>
      <c r="E495" s="35"/>
      <c r="F495" s="35"/>
      <c r="G495" s="34">
        <f>SUBTOTAL(9,G492:G494)</f>
      </c>
    </row>
    <row r="496" ht="25" customHeight="1">
</row>
    <row r="497" ht="20" customHeight="1">
      <c r="A497" s="32" t="s">
        <v>301</v>
      </c>
      <c r="B497" s="32"/>
      <c r="C497" s="33" t="s">
        <v>147</v>
      </c>
      <c r="D497" s="33"/>
      <c r="E497" s="33"/>
      <c r="F497" s="33"/>
      <c r="G497" s="33"/>
    </row>
    <row r="498" ht="20" customHeight="1">
      <c r="A498" s="32" t="s">
        <v>302</v>
      </c>
      <c r="B498" s="32"/>
      <c r="C498" s="33" t="s">
        <v>446</v>
      </c>
      <c r="D498" s="33"/>
      <c r="E498" s="33"/>
      <c r="F498" s="33"/>
      <c r="G498" s="33"/>
    </row>
    <row r="499" ht="25" customHeight="1">
      <c r="A499" s="32" t="s">
        <v>304</v>
      </c>
      <c r="B499" s="32"/>
      <c r="C499" s="33" t="s">
        <v>274</v>
      </c>
      <c r="D499" s="33"/>
      <c r="E499" s="33"/>
      <c r="F499" s="33"/>
      <c r="G499" s="33"/>
    </row>
    <row r="500" ht="15" customHeight="1">
</row>
    <row r="501" ht="25" customHeight="1">
      <c r="A501" s="6" t="s">
        <v>484</v>
      </c>
      <c r="B501" s="6"/>
      <c r="C501" s="6"/>
      <c r="D501" s="6"/>
      <c r="E501" s="6"/>
      <c r="F501" s="6"/>
      <c r="G501" s="6"/>
    </row>
    <row r="502" ht="15" customHeight="1">
</row>
    <row r="503" ht="60" customHeight="1">
      <c r="A503" s="14" t="s">
        <v>205</v>
      </c>
      <c r="B503" s="14" t="s">
        <v>455</v>
      </c>
      <c r="C503" s="14"/>
      <c r="D503" s="14"/>
      <c r="E503" s="14" t="s">
        <v>479</v>
      </c>
      <c r="F503" s="14" t="s">
        <v>480</v>
      </c>
      <c r="G503" s="14" t="s">
        <v>481</v>
      </c>
    </row>
    <row r="504" ht="15" customHeight="1">
      <c r="A504" s="14">
        <v>1</v>
      </c>
      <c r="B504" s="14">
        <v>2</v>
      </c>
      <c r="C504" s="14"/>
      <c r="D504" s="14"/>
      <c r="E504" s="14">
        <v>3</v>
      </c>
      <c r="F504" s="14">
        <v>4</v>
      </c>
      <c r="G504" s="14">
        <v>5</v>
      </c>
    </row>
    <row r="505" ht="20" customHeight="1">
      <c r="A505" s="14" t="s">
        <v>319</v>
      </c>
      <c r="B505" s="15" t="s">
        <v>485</v>
      </c>
      <c r="C505" s="15"/>
      <c r="D505" s="15"/>
      <c r="E505" s="22">
        <v>10000</v>
      </c>
      <c r="F505" s="22">
        <v>10</v>
      </c>
      <c r="G505" s="22">
        <v>100000</v>
      </c>
    </row>
    <row r="506" ht="25" customHeight="1">
      <c r="A506" s="35" t="s">
        <v>444</v>
      </c>
      <c r="B506" s="35"/>
      <c r="C506" s="35"/>
      <c r="D506" s="35"/>
      <c r="E506" s="35"/>
      <c r="F506" s="35"/>
      <c r="G506" s="34">
        <f>SUBTOTAL(9,G505:G505)</f>
      </c>
    </row>
    <row r="507" ht="25" customHeight="1">
</row>
    <row r="508" ht="25" customHeight="1">
      <c r="A508" s="32" t="s">
        <v>301</v>
      </c>
      <c r="B508" s="32"/>
      <c r="C508" s="33"/>
      <c r="D508" s="33"/>
      <c r="E508" s="33"/>
      <c r="F508" s="33"/>
      <c r="G508" s="33"/>
    </row>
    <row r="509" ht="25" customHeight="1">
      <c r="A509" s="32" t="s">
        <v>302</v>
      </c>
      <c r="B509" s="32"/>
      <c r="C509" s="33"/>
      <c r="D509" s="33"/>
      <c r="E509" s="33"/>
      <c r="F509" s="33"/>
      <c r="G509" s="33"/>
    </row>
    <row r="510" ht="25" customHeight="1">
      <c r="A510" s="32" t="s">
        <v>304</v>
      </c>
      <c r="B510" s="32"/>
      <c r="C510" s="33"/>
      <c r="D510" s="33"/>
      <c r="E510" s="33"/>
      <c r="F510" s="33"/>
      <c r="G510" s="33"/>
    </row>
    <row r="511" ht="15" customHeight="1">
</row>
    <row r="512" ht="25" customHeight="1">
      <c r="A512" s="6" t="s">
        <v>488</v>
      </c>
      <c r="B512" s="6"/>
      <c r="C512" s="6"/>
      <c r="D512" s="6"/>
      <c r="E512" s="6"/>
      <c r="F512" s="6"/>
      <c r="G512" s="6"/>
    </row>
    <row r="513" ht="15" customHeight="1">
</row>
    <row r="514" ht="50" customHeight="1">
      <c r="A514" s="14" t="s">
        <v>205</v>
      </c>
      <c r="B514" s="14" t="s">
        <v>40</v>
      </c>
      <c r="C514" s="14"/>
      <c r="D514" s="14"/>
      <c r="E514" s="14" t="s">
        <v>451</v>
      </c>
      <c r="F514" s="14" t="s">
        <v>452</v>
      </c>
      <c r="G514" s="14" t="s">
        <v>453</v>
      </c>
    </row>
    <row r="515" ht="25" customHeight="1">
      <c r="A515" s="14" t="s">
        <v>56</v>
      </c>
      <c r="B515" s="14" t="s">
        <v>56</v>
      </c>
      <c r="C515" s="14" t="s">
        <v>56</v>
      </c>
      <c r="D515" s="14" t="s">
        <v>56</v>
      </c>
      <c r="E515" s="14" t="s">
        <v>56</v>
      </c>
      <c r="F515" s="14" t="s">
        <v>56</v>
      </c>
      <c r="G515" s="14" t="s">
        <v>56</v>
      </c>
    </row>
    <row r="516" ht="25" customHeight="1">
</row>
    <row r="517" ht="25" customHeight="1">
      <c r="A517" s="32" t="s">
        <v>301</v>
      </c>
      <c r="B517" s="32"/>
      <c r="C517" s="33"/>
      <c r="D517" s="33"/>
      <c r="E517" s="33"/>
      <c r="F517" s="33"/>
      <c r="G517" s="33"/>
    </row>
    <row r="518" ht="25" customHeight="1">
      <c r="A518" s="32" t="s">
        <v>302</v>
      </c>
      <c r="B518" s="32"/>
      <c r="C518" s="33"/>
      <c r="D518" s="33"/>
      <c r="E518" s="33"/>
      <c r="F518" s="33"/>
      <c r="G518" s="33"/>
    </row>
    <row r="519" ht="25" customHeight="1">
      <c r="A519" s="32" t="s">
        <v>304</v>
      </c>
      <c r="B519" s="32"/>
      <c r="C519" s="33"/>
      <c r="D519" s="33"/>
      <c r="E519" s="33"/>
      <c r="F519" s="33"/>
      <c r="G519" s="33"/>
    </row>
    <row r="520" ht="15" customHeight="1">
</row>
    <row r="521" ht="25" customHeight="1">
      <c r="A521" s="6" t="s">
        <v>488</v>
      </c>
      <c r="B521" s="6"/>
      <c r="C521" s="6"/>
      <c r="D521" s="6"/>
      <c r="E521" s="6"/>
      <c r="F521" s="6"/>
      <c r="G521" s="6"/>
    </row>
    <row r="522" ht="15" customHeight="1">
</row>
    <row r="523" ht="50" customHeight="1">
      <c r="A523" s="14" t="s">
        <v>205</v>
      </c>
      <c r="B523" s="14" t="s">
        <v>40</v>
      </c>
      <c r="C523" s="14"/>
      <c r="D523" s="14"/>
      <c r="E523" s="14" t="s">
        <v>451</v>
      </c>
      <c r="F523" s="14" t="s">
        <v>452</v>
      </c>
      <c r="G523" s="14" t="s">
        <v>453</v>
      </c>
    </row>
    <row r="524" ht="25" customHeight="1">
      <c r="A524" s="14" t="s">
        <v>56</v>
      </c>
      <c r="B524" s="14" t="s">
        <v>56</v>
      </c>
      <c r="C524" s="14" t="s">
        <v>56</v>
      </c>
      <c r="D524" s="14" t="s">
        <v>56</v>
      </c>
      <c r="E524" s="14" t="s">
        <v>56</v>
      </c>
      <c r="F524" s="14" t="s">
        <v>56</v>
      </c>
      <c r="G524" s="14" t="s">
        <v>56</v>
      </c>
    </row>
    <row r="525" ht="25" customHeight="1">
</row>
    <row r="526" ht="25" customHeight="1">
      <c r="A526" s="32" t="s">
        <v>301</v>
      </c>
      <c r="B526" s="32"/>
      <c r="C526" s="33"/>
      <c r="D526" s="33"/>
      <c r="E526" s="33"/>
      <c r="F526" s="33"/>
      <c r="G526" s="33"/>
    </row>
    <row r="527" ht="25" customHeight="1">
      <c r="A527" s="32" t="s">
        <v>302</v>
      </c>
      <c r="B527" s="32"/>
      <c r="C527" s="33"/>
      <c r="D527" s="33"/>
      <c r="E527" s="33"/>
      <c r="F527" s="33"/>
      <c r="G527" s="33"/>
    </row>
    <row r="528" ht="25" customHeight="1">
      <c r="A528" s="32" t="s">
        <v>304</v>
      </c>
      <c r="B528" s="32"/>
      <c r="C528" s="33"/>
      <c r="D528" s="33"/>
      <c r="E528" s="33"/>
      <c r="F528" s="33"/>
      <c r="G528" s="33"/>
    </row>
    <row r="529" ht="15" customHeight="1">
</row>
    <row r="530" ht="25" customHeight="1">
      <c r="A530" s="6" t="s">
        <v>488</v>
      </c>
      <c r="B530" s="6"/>
      <c r="C530" s="6"/>
      <c r="D530" s="6"/>
      <c r="E530" s="6"/>
      <c r="F530" s="6"/>
      <c r="G530" s="6"/>
    </row>
    <row r="531" ht="15" customHeight="1">
</row>
    <row r="532" ht="50" customHeight="1">
      <c r="A532" s="14" t="s">
        <v>205</v>
      </c>
      <c r="B532" s="14" t="s">
        <v>40</v>
      </c>
      <c r="C532" s="14"/>
      <c r="D532" s="14"/>
      <c r="E532" s="14" t="s">
        <v>451</v>
      </c>
      <c r="F532" s="14" t="s">
        <v>452</v>
      </c>
      <c r="G532" s="14" t="s">
        <v>453</v>
      </c>
    </row>
    <row r="533" ht="25" customHeight="1">
      <c r="A533" s="14" t="s">
        <v>56</v>
      </c>
      <c r="B533" s="14" t="s">
        <v>56</v>
      </c>
      <c r="C533" s="14" t="s">
        <v>56</v>
      </c>
      <c r="D533" s="14" t="s">
        <v>56</v>
      </c>
      <c r="E533" s="14" t="s">
        <v>56</v>
      </c>
      <c r="F533" s="14" t="s">
        <v>56</v>
      </c>
      <c r="G533" s="14" t="s">
        <v>56</v>
      </c>
    </row>
    <row r="534" ht="25" customHeight="1">
</row>
    <row r="535" ht="25" customHeight="1">
      <c r="A535" s="32" t="s">
        <v>301</v>
      </c>
      <c r="B535" s="32"/>
      <c r="C535" s="33"/>
      <c r="D535" s="33"/>
      <c r="E535" s="33"/>
      <c r="F535" s="33"/>
      <c r="G535" s="33"/>
    </row>
    <row r="536" ht="25" customHeight="1">
      <c r="A536" s="32" t="s">
        <v>302</v>
      </c>
      <c r="B536" s="32"/>
      <c r="C536" s="33"/>
      <c r="D536" s="33"/>
      <c r="E536" s="33"/>
      <c r="F536" s="33"/>
      <c r="G536" s="33"/>
    </row>
    <row r="537" ht="25" customHeight="1">
      <c r="A537" s="32" t="s">
        <v>304</v>
      </c>
      <c r="B537" s="32"/>
      <c r="C537" s="33"/>
      <c r="D537" s="33"/>
      <c r="E537" s="33"/>
      <c r="F537" s="33"/>
      <c r="G537" s="33"/>
    </row>
    <row r="538" ht="15" customHeight="1">
</row>
    <row r="539" ht="25" customHeight="1">
      <c r="A539" s="6" t="s">
        <v>489</v>
      </c>
      <c r="B539" s="6"/>
      <c r="C539" s="6"/>
      <c r="D539" s="6"/>
      <c r="E539" s="6"/>
      <c r="F539" s="6"/>
      <c r="G539" s="6"/>
    </row>
    <row r="540" ht="15" customHeight="1">
</row>
    <row r="541" ht="50" customHeight="1">
      <c r="A541" s="14" t="s">
        <v>205</v>
      </c>
      <c r="B541" s="14" t="s">
        <v>40</v>
      </c>
      <c r="C541" s="14"/>
      <c r="D541" s="14"/>
      <c r="E541" s="14" t="s">
        <v>451</v>
      </c>
      <c r="F541" s="14" t="s">
        <v>452</v>
      </c>
      <c r="G541" s="14" t="s">
        <v>453</v>
      </c>
    </row>
    <row r="542" ht="25" customHeight="1">
      <c r="A542" s="14" t="s">
        <v>56</v>
      </c>
      <c r="B542" s="14" t="s">
        <v>56</v>
      </c>
      <c r="C542" s="14" t="s">
        <v>56</v>
      </c>
      <c r="D542" s="14" t="s">
        <v>56</v>
      </c>
      <c r="E542" s="14" t="s">
        <v>56</v>
      </c>
      <c r="F542" s="14" t="s">
        <v>56</v>
      </c>
      <c r="G542" s="14" t="s">
        <v>56</v>
      </c>
    </row>
    <row r="543" ht="25" customHeight="1">
</row>
    <row r="544" ht="25" customHeight="1">
      <c r="A544" s="32" t="s">
        <v>301</v>
      </c>
      <c r="B544" s="32"/>
      <c r="C544" s="33"/>
      <c r="D544" s="33"/>
      <c r="E544" s="33"/>
      <c r="F544" s="33"/>
      <c r="G544" s="33"/>
    </row>
    <row r="545" ht="25" customHeight="1">
      <c r="A545" s="32" t="s">
        <v>302</v>
      </c>
      <c r="B545" s="32"/>
      <c r="C545" s="33"/>
      <c r="D545" s="33"/>
      <c r="E545" s="33"/>
      <c r="F545" s="33"/>
      <c r="G545" s="33"/>
    </row>
    <row r="546" ht="25" customHeight="1">
      <c r="A546" s="32" t="s">
        <v>304</v>
      </c>
      <c r="B546" s="32"/>
      <c r="C546" s="33"/>
      <c r="D546" s="33"/>
      <c r="E546" s="33"/>
      <c r="F546" s="33"/>
      <c r="G546" s="33"/>
    </row>
    <row r="547" ht="15" customHeight="1">
</row>
    <row r="548" ht="25" customHeight="1">
      <c r="A548" s="6" t="s">
        <v>489</v>
      </c>
      <c r="B548" s="6"/>
      <c r="C548" s="6"/>
      <c r="D548" s="6"/>
      <c r="E548" s="6"/>
      <c r="F548" s="6"/>
      <c r="G548" s="6"/>
    </row>
    <row r="549" ht="15" customHeight="1">
</row>
    <row r="550" ht="50" customHeight="1">
      <c r="A550" s="14" t="s">
        <v>205</v>
      </c>
      <c r="B550" s="14" t="s">
        <v>40</v>
      </c>
      <c r="C550" s="14"/>
      <c r="D550" s="14"/>
      <c r="E550" s="14" t="s">
        <v>451</v>
      </c>
      <c r="F550" s="14" t="s">
        <v>452</v>
      </c>
      <c r="G550" s="14" t="s">
        <v>453</v>
      </c>
    </row>
    <row r="551" ht="25" customHeight="1">
      <c r="A551" s="14" t="s">
        <v>56</v>
      </c>
      <c r="B551" s="14" t="s">
        <v>56</v>
      </c>
      <c r="C551" s="14" t="s">
        <v>56</v>
      </c>
      <c r="D551" s="14" t="s">
        <v>56</v>
      </c>
      <c r="E551" s="14" t="s">
        <v>56</v>
      </c>
      <c r="F551" s="14" t="s">
        <v>56</v>
      </c>
      <c r="G551" s="14" t="s">
        <v>56</v>
      </c>
    </row>
    <row r="552" ht="25" customHeight="1">
</row>
    <row r="553" ht="25" customHeight="1">
      <c r="A553" s="32" t="s">
        <v>301</v>
      </c>
      <c r="B553" s="32"/>
      <c r="C553" s="33"/>
      <c r="D553" s="33"/>
      <c r="E553" s="33"/>
      <c r="F553" s="33"/>
      <c r="G553" s="33"/>
    </row>
    <row r="554" ht="25" customHeight="1">
      <c r="A554" s="32" t="s">
        <v>302</v>
      </c>
      <c r="B554" s="32"/>
      <c r="C554" s="33"/>
      <c r="D554" s="33"/>
      <c r="E554" s="33"/>
      <c r="F554" s="33"/>
      <c r="G554" s="33"/>
    </row>
    <row r="555" ht="25" customHeight="1">
      <c r="A555" s="32" t="s">
        <v>304</v>
      </c>
      <c r="B555" s="32"/>
      <c r="C555" s="33"/>
      <c r="D555" s="33"/>
      <c r="E555" s="33"/>
      <c r="F555" s="33"/>
      <c r="G555" s="33"/>
    </row>
    <row r="556" ht="15" customHeight="1">
</row>
    <row r="557" ht="25" customHeight="1">
      <c r="A557" s="6" t="s">
        <v>489</v>
      </c>
      <c r="B557" s="6"/>
      <c r="C557" s="6"/>
      <c r="D557" s="6"/>
      <c r="E557" s="6"/>
      <c r="F557" s="6"/>
      <c r="G557" s="6"/>
    </row>
    <row r="558" ht="15" customHeight="1">
</row>
    <row r="559" ht="50" customHeight="1">
      <c r="A559" s="14" t="s">
        <v>205</v>
      </c>
      <c r="B559" s="14" t="s">
        <v>40</v>
      </c>
      <c r="C559" s="14"/>
      <c r="D559" s="14"/>
      <c r="E559" s="14" t="s">
        <v>451</v>
      </c>
      <c r="F559" s="14" t="s">
        <v>452</v>
      </c>
      <c r="G559" s="14" t="s">
        <v>453</v>
      </c>
    </row>
    <row r="560" ht="25" customHeight="1">
      <c r="A560" s="14" t="s">
        <v>56</v>
      </c>
      <c r="B560" s="14" t="s">
        <v>56</v>
      </c>
      <c r="C560" s="14" t="s">
        <v>56</v>
      </c>
      <c r="D560" s="14" t="s">
        <v>56</v>
      </c>
      <c r="E560" s="14" t="s">
        <v>56</v>
      </c>
      <c r="F560" s="14" t="s">
        <v>56</v>
      </c>
      <c r="G560" s="14" t="s">
        <v>56</v>
      </c>
    </row>
    <row r="561" ht="0" customHeight="1">
</row>
  </sheetData>
  <sheetProtection password="9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B58:C58"/>
    <mergeCell ref="A59:F59"/>
    <mergeCell ref="A61:B61"/>
    <mergeCell ref="C61:G61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C133"/>
    <mergeCell ref="B134:C134"/>
    <mergeCell ref="B135:C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E172"/>
    <mergeCell ref="B173:E173"/>
    <mergeCell ref="B174:E174"/>
    <mergeCell ref="B175:E175"/>
    <mergeCell ref="B176:E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A291:F291"/>
    <mergeCell ref="A293:B293"/>
    <mergeCell ref="C293:G293"/>
    <mergeCell ref="A294:B294"/>
    <mergeCell ref="C294:G294"/>
    <mergeCell ref="A295:B295"/>
    <mergeCell ref="C295:G295"/>
    <mergeCell ref="A297:G297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D339"/>
    <mergeCell ref="B340:D340"/>
    <mergeCell ref="B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D350"/>
    <mergeCell ref="B351:D351"/>
    <mergeCell ref="B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D361"/>
    <mergeCell ref="B362:D362"/>
    <mergeCell ref="B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D372"/>
    <mergeCell ref="B373:D373"/>
    <mergeCell ref="B374:D374"/>
    <mergeCell ref="B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D384"/>
    <mergeCell ref="B385:D385"/>
    <mergeCell ref="B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D395"/>
    <mergeCell ref="B396:D396"/>
    <mergeCell ref="B397:D397"/>
    <mergeCell ref="B398:D398"/>
    <mergeCell ref="A399:F399"/>
    <mergeCell ref="A401:B401"/>
    <mergeCell ref="C401:G401"/>
    <mergeCell ref="A402:B402"/>
    <mergeCell ref="C402:G402"/>
    <mergeCell ref="A403:B403"/>
    <mergeCell ref="C403:G403"/>
    <mergeCell ref="A405:G405"/>
    <mergeCell ref="B407:D407"/>
    <mergeCell ref="B408:D408"/>
    <mergeCell ref="B409:D409"/>
    <mergeCell ref="B410:D410"/>
    <mergeCell ref="B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D420"/>
    <mergeCell ref="B421:D421"/>
    <mergeCell ref="B422:D422"/>
    <mergeCell ref="B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D432"/>
    <mergeCell ref="B433:D433"/>
    <mergeCell ref="B434:D434"/>
    <mergeCell ref="A435:F435"/>
    <mergeCell ref="A437:B437"/>
    <mergeCell ref="C437:G437"/>
    <mergeCell ref="A438:B438"/>
    <mergeCell ref="C438:G438"/>
    <mergeCell ref="A439:B439"/>
    <mergeCell ref="C439:G439"/>
    <mergeCell ref="A441:G441"/>
    <mergeCell ref="B443:D443"/>
    <mergeCell ref="B444:D444"/>
    <mergeCell ref="B445:D445"/>
    <mergeCell ref="B446:D446"/>
    <mergeCell ref="B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D456"/>
    <mergeCell ref="B457:D457"/>
    <mergeCell ref="B458:D458"/>
    <mergeCell ref="A459:F459"/>
    <mergeCell ref="A461:B461"/>
    <mergeCell ref="C461:G461"/>
    <mergeCell ref="A462:B462"/>
    <mergeCell ref="C462:G462"/>
    <mergeCell ref="A463:B463"/>
    <mergeCell ref="C463:G463"/>
    <mergeCell ref="A465:G465"/>
    <mergeCell ref="B467:D467"/>
    <mergeCell ref="B468:D468"/>
    <mergeCell ref="B469:D469"/>
    <mergeCell ref="B470:D470"/>
    <mergeCell ref="A471:F471"/>
    <mergeCell ref="A473:B473"/>
    <mergeCell ref="C473:G473"/>
    <mergeCell ref="A474:B474"/>
    <mergeCell ref="C474:G474"/>
    <mergeCell ref="A475:B475"/>
    <mergeCell ref="C475:G475"/>
    <mergeCell ref="A477:G477"/>
    <mergeCell ref="B479:D479"/>
    <mergeCell ref="B480:D480"/>
    <mergeCell ref="B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D490"/>
    <mergeCell ref="B491:D491"/>
    <mergeCell ref="B492:D492"/>
    <mergeCell ref="B493:D493"/>
    <mergeCell ref="B494:D494"/>
    <mergeCell ref="A495:F495"/>
    <mergeCell ref="A497:B497"/>
    <mergeCell ref="C497:G497"/>
    <mergeCell ref="A498:B498"/>
    <mergeCell ref="C498:G498"/>
    <mergeCell ref="A499:B499"/>
    <mergeCell ref="C499:G499"/>
    <mergeCell ref="A501:G501"/>
    <mergeCell ref="B503:D503"/>
    <mergeCell ref="B504:D504"/>
    <mergeCell ref="B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D514"/>
    <mergeCell ref="A517:B517"/>
    <mergeCell ref="C517:G517"/>
    <mergeCell ref="A518:B518"/>
    <mergeCell ref="C518:G518"/>
    <mergeCell ref="A519:B519"/>
    <mergeCell ref="C519:G519"/>
    <mergeCell ref="A521:G521"/>
    <mergeCell ref="B523:D523"/>
    <mergeCell ref="A526:B526"/>
    <mergeCell ref="C526:G526"/>
    <mergeCell ref="A527:B527"/>
    <mergeCell ref="C527:G527"/>
    <mergeCell ref="A528:B528"/>
    <mergeCell ref="C528:G528"/>
    <mergeCell ref="A530:G530"/>
    <mergeCell ref="B532:D532"/>
    <mergeCell ref="A535:B535"/>
    <mergeCell ref="C535:G535"/>
    <mergeCell ref="A536:B536"/>
    <mergeCell ref="C536:G536"/>
    <mergeCell ref="A537:B537"/>
    <mergeCell ref="C537:G537"/>
    <mergeCell ref="A539:G539"/>
    <mergeCell ref="B541:D541"/>
    <mergeCell ref="A544:B544"/>
    <mergeCell ref="C544:G544"/>
    <mergeCell ref="A545:B545"/>
    <mergeCell ref="C545:G545"/>
    <mergeCell ref="A546:B546"/>
    <mergeCell ref="C546:G546"/>
    <mergeCell ref="A548:G548"/>
    <mergeCell ref="B550:D550"/>
    <mergeCell ref="A553:B553"/>
    <mergeCell ref="C553:G553"/>
    <mergeCell ref="A554:B554"/>
    <mergeCell ref="C554:G554"/>
    <mergeCell ref="A555:B555"/>
    <mergeCell ref="C555:G555"/>
    <mergeCell ref="A557:G557"/>
    <mergeCell ref="B559:D559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446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490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455</v>
      </c>
      <c r="C8" s="14"/>
      <c r="D8" s="14" t="s">
        <v>491</v>
      </c>
      <c r="E8" s="14" t="s">
        <v>492</v>
      </c>
      <c r="F8" s="14" t="s">
        <v>493</v>
      </c>
      <c r="G8" s="14" t="s">
        <v>494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210</v>
      </c>
      <c r="B10" s="15" t="s">
        <v>495</v>
      </c>
      <c r="C10" s="15"/>
      <c r="D10" s="14" t="s">
        <v>268</v>
      </c>
      <c r="E10" s="22">
        <v>10</v>
      </c>
      <c r="F10" s="22">
        <v>10000</v>
      </c>
      <c r="G10" s="22">
        <v>100000</v>
      </c>
    </row>
    <row r="11" ht="25" customHeight="1">
      <c r="A11" s="35" t="s">
        <v>496</v>
      </c>
      <c r="B11" s="35"/>
      <c r="C11" s="35"/>
      <c r="D11" s="35"/>
      <c r="E11" s="34">
        <f>SUBTOTAL(9,E10:E10)</f>
      </c>
      <c r="F11" s="34" t="s">
        <v>445</v>
      </c>
      <c r="G11" s="34">
        <f>SUBTOTAL(9,G10:G10)</f>
      </c>
    </row>
    <row r="12" ht="25" customHeight="1">
      <c r="A12" s="35" t="s">
        <v>497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446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498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455</v>
      </c>
      <c r="C20" s="14"/>
      <c r="D20" s="14" t="s">
        <v>491</v>
      </c>
      <c r="E20" s="14" t="s">
        <v>492</v>
      </c>
      <c r="F20" s="14" t="s">
        <v>493</v>
      </c>
      <c r="G20" s="14" t="s">
        <v>494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499</v>
      </c>
      <c r="B22" s="15" t="s">
        <v>500</v>
      </c>
      <c r="C22" s="15"/>
      <c r="D22" s="14" t="s">
        <v>268</v>
      </c>
      <c r="E22" s="22">
        <v>10</v>
      </c>
      <c r="F22" s="22">
        <v>5000</v>
      </c>
      <c r="G22" s="22">
        <v>50000</v>
      </c>
    </row>
    <row r="23" ht="25" customHeight="1">
      <c r="A23" s="35" t="s">
        <v>496</v>
      </c>
      <c r="B23" s="35"/>
      <c r="C23" s="35"/>
      <c r="D23" s="35"/>
      <c r="E23" s="34">
        <f>SUBTOTAL(9,E22:E22)</f>
      </c>
      <c r="F23" s="34" t="s">
        <v>445</v>
      </c>
      <c r="G23" s="34">
        <f>SUBTOTAL(9,G22:G22)</f>
      </c>
    </row>
    <row r="24" ht="25" customHeight="1">
      <c r="A24" s="35" t="s">
        <v>497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446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501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455</v>
      </c>
      <c r="C32" s="14"/>
      <c r="D32" s="14" t="s">
        <v>491</v>
      </c>
      <c r="E32" s="14" t="s">
        <v>492</v>
      </c>
      <c r="F32" s="14" t="s">
        <v>493</v>
      </c>
      <c r="G32" s="14" t="s">
        <v>494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318</v>
      </c>
      <c r="B34" s="15" t="s">
        <v>502</v>
      </c>
      <c r="C34" s="15"/>
      <c r="D34" s="14" t="s">
        <v>268</v>
      </c>
      <c r="E34" s="22">
        <v>100</v>
      </c>
      <c r="F34" s="22">
        <v>3583.439</v>
      </c>
      <c r="G34" s="22">
        <v>358343.9</v>
      </c>
    </row>
    <row r="35" ht="25" customHeight="1">
      <c r="A35" s="35" t="s">
        <v>496</v>
      </c>
      <c r="B35" s="35"/>
      <c r="C35" s="35"/>
      <c r="D35" s="35"/>
      <c r="E35" s="34">
        <f>SUBTOTAL(9,E34:E34)</f>
      </c>
      <c r="F35" s="34" t="s">
        <v>445</v>
      </c>
      <c r="G35" s="34">
        <f>SUBTOTAL(9,G34:G34)</f>
      </c>
    </row>
    <row r="36" ht="20" customHeight="1">
      <c r="A36" s="14" t="s">
        <v>319</v>
      </c>
      <c r="B36" s="15" t="s">
        <v>503</v>
      </c>
      <c r="C36" s="15"/>
      <c r="D36" s="14" t="s">
        <v>268</v>
      </c>
      <c r="E36" s="22">
        <v>100</v>
      </c>
      <c r="F36" s="22">
        <v>4260</v>
      </c>
      <c r="G36" s="22">
        <v>426000</v>
      </c>
    </row>
    <row r="37" ht="25" customHeight="1">
      <c r="A37" s="35" t="s">
        <v>496</v>
      </c>
      <c r="B37" s="35"/>
      <c r="C37" s="35"/>
      <c r="D37" s="35"/>
      <c r="E37" s="34">
        <f>SUBTOTAL(9,E36:E36)</f>
      </c>
      <c r="F37" s="34" t="s">
        <v>445</v>
      </c>
      <c r="G37" s="34">
        <f>SUBTOTAL(9,G36:G36)</f>
      </c>
    </row>
    <row r="38" ht="25" customHeight="1">
      <c r="A38" s="35" t="s">
        <v>497</v>
      </c>
      <c r="B38" s="35"/>
      <c r="C38" s="35"/>
      <c r="D38" s="35"/>
      <c r="E38" s="35"/>
      <c r="F38" s="35"/>
      <c r="G38" s="34">
        <f>SUBTOTAL(9,G34:G37)</f>
      </c>
    </row>
    <row r="39" ht="25" customHeight="1">
</row>
    <row r="40" ht="20" customHeight="1">
      <c r="A40" s="32" t="s">
        <v>301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302</v>
      </c>
      <c r="B41" s="32"/>
      <c r="C41" s="33" t="s">
        <v>446</v>
      </c>
      <c r="D41" s="33"/>
      <c r="E41" s="33"/>
      <c r="F41" s="33"/>
      <c r="G41" s="33"/>
    </row>
    <row r="42" ht="25" customHeight="1">
      <c r="A42" s="32" t="s">
        <v>304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504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455</v>
      </c>
      <c r="C46" s="14"/>
      <c r="D46" s="14" t="s">
        <v>491</v>
      </c>
      <c r="E46" s="14" t="s">
        <v>492</v>
      </c>
      <c r="F46" s="14" t="s">
        <v>493</v>
      </c>
      <c r="G46" s="14" t="s">
        <v>494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505</v>
      </c>
      <c r="B48" s="15" t="s">
        <v>506</v>
      </c>
      <c r="C48" s="15"/>
      <c r="D48" s="14" t="s">
        <v>268</v>
      </c>
      <c r="E48" s="22">
        <v>1</v>
      </c>
      <c r="F48" s="22">
        <v>20000</v>
      </c>
      <c r="G48" s="22">
        <v>20000</v>
      </c>
    </row>
    <row r="49" ht="25" customHeight="1">
      <c r="A49" s="35" t="s">
        <v>496</v>
      </c>
      <c r="B49" s="35"/>
      <c r="C49" s="35"/>
      <c r="D49" s="35"/>
      <c r="E49" s="34">
        <f>SUBTOTAL(9,E48:E48)</f>
      </c>
      <c r="F49" s="34" t="s">
        <v>445</v>
      </c>
      <c r="G49" s="34">
        <f>SUBTOTAL(9,G48:G48)</f>
      </c>
    </row>
    <row r="50" ht="25" customHeight="1">
      <c r="A50" s="35" t="s">
        <v>497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301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302</v>
      </c>
      <c r="B53" s="32"/>
      <c r="C53" s="33" t="s">
        <v>446</v>
      </c>
      <c r="D53" s="33"/>
      <c r="E53" s="33"/>
      <c r="F53" s="33"/>
      <c r="G53" s="33"/>
    </row>
    <row r="54" ht="25" customHeight="1">
      <c r="A54" s="32" t="s">
        <v>304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507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455</v>
      </c>
      <c r="C58" s="14"/>
      <c r="D58" s="14" t="s">
        <v>491</v>
      </c>
      <c r="E58" s="14" t="s">
        <v>492</v>
      </c>
      <c r="F58" s="14" t="s">
        <v>493</v>
      </c>
      <c r="G58" s="14" t="s">
        <v>494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40" customHeight="1">
      <c r="A60" s="14" t="s">
        <v>384</v>
      </c>
      <c r="B60" s="15" t="s">
        <v>508</v>
      </c>
      <c r="C60" s="15"/>
      <c r="D60" s="14" t="s">
        <v>268</v>
      </c>
      <c r="E60" s="22">
        <v>4</v>
      </c>
      <c r="F60" s="22">
        <v>3750</v>
      </c>
      <c r="G60" s="22">
        <v>15000</v>
      </c>
    </row>
    <row r="61" ht="25" customHeight="1">
      <c r="A61" s="35" t="s">
        <v>496</v>
      </c>
      <c r="B61" s="35"/>
      <c r="C61" s="35"/>
      <c r="D61" s="35"/>
      <c r="E61" s="34">
        <f>SUBTOTAL(9,E60:E60)</f>
      </c>
      <c r="F61" s="34" t="s">
        <v>445</v>
      </c>
      <c r="G61" s="34">
        <f>SUBTOTAL(9,G60:G60)</f>
      </c>
    </row>
    <row r="62" ht="40" customHeight="1">
      <c r="A62" s="14" t="s">
        <v>386</v>
      </c>
      <c r="B62" s="15" t="s">
        <v>509</v>
      </c>
      <c r="C62" s="15"/>
      <c r="D62" s="14" t="s">
        <v>268</v>
      </c>
      <c r="E62" s="22">
        <v>5</v>
      </c>
      <c r="F62" s="22">
        <v>3000</v>
      </c>
      <c r="G62" s="22">
        <v>15000</v>
      </c>
    </row>
    <row r="63" ht="25" customHeight="1">
      <c r="A63" s="35" t="s">
        <v>496</v>
      </c>
      <c r="B63" s="35"/>
      <c r="C63" s="35"/>
      <c r="D63" s="35"/>
      <c r="E63" s="34">
        <f>SUBTOTAL(9,E62:E62)</f>
      </c>
      <c r="F63" s="34" t="s">
        <v>445</v>
      </c>
      <c r="G63" s="34">
        <f>SUBTOTAL(9,G62:G62)</f>
      </c>
    </row>
    <row r="64" ht="40" customHeight="1">
      <c r="A64" s="14" t="s">
        <v>388</v>
      </c>
      <c r="B64" s="15" t="s">
        <v>510</v>
      </c>
      <c r="C64" s="15"/>
      <c r="D64" s="14" t="s">
        <v>268</v>
      </c>
      <c r="E64" s="22">
        <v>4</v>
      </c>
      <c r="F64" s="22">
        <v>7000</v>
      </c>
      <c r="G64" s="22">
        <v>28000</v>
      </c>
    </row>
    <row r="65" ht="25" customHeight="1">
      <c r="A65" s="35" t="s">
        <v>496</v>
      </c>
      <c r="B65" s="35"/>
      <c r="C65" s="35"/>
      <c r="D65" s="35"/>
      <c r="E65" s="34">
        <f>SUBTOTAL(9,E64:E64)</f>
      </c>
      <c r="F65" s="34" t="s">
        <v>445</v>
      </c>
      <c r="G65" s="34">
        <f>SUBTOTAL(9,G64:G64)</f>
      </c>
    </row>
    <row r="66" ht="40" customHeight="1">
      <c r="A66" s="14" t="s">
        <v>511</v>
      </c>
      <c r="B66" s="15" t="s">
        <v>512</v>
      </c>
      <c r="C66" s="15"/>
      <c r="D66" s="14" t="s">
        <v>268</v>
      </c>
      <c r="E66" s="22">
        <v>5</v>
      </c>
      <c r="F66" s="22">
        <v>11000</v>
      </c>
      <c r="G66" s="22">
        <v>55000</v>
      </c>
    </row>
    <row r="67" ht="25" customHeight="1">
      <c r="A67" s="35" t="s">
        <v>496</v>
      </c>
      <c r="B67" s="35"/>
      <c r="C67" s="35"/>
      <c r="D67" s="35"/>
      <c r="E67" s="34">
        <f>SUBTOTAL(9,E66:E66)</f>
      </c>
      <c r="F67" s="34" t="s">
        <v>445</v>
      </c>
      <c r="G67" s="34">
        <f>SUBTOTAL(9,G66:G66)</f>
      </c>
    </row>
    <row r="68" ht="40" customHeight="1">
      <c r="A68" s="14" t="s">
        <v>390</v>
      </c>
      <c r="B68" s="15" t="s">
        <v>513</v>
      </c>
      <c r="C68" s="15"/>
      <c r="D68" s="14" t="s">
        <v>268</v>
      </c>
      <c r="E68" s="22">
        <v>20</v>
      </c>
      <c r="F68" s="22">
        <v>250</v>
      </c>
      <c r="G68" s="22">
        <v>5000</v>
      </c>
    </row>
    <row r="69" ht="25" customHeight="1">
      <c r="A69" s="35" t="s">
        <v>496</v>
      </c>
      <c r="B69" s="35"/>
      <c r="C69" s="35"/>
      <c r="D69" s="35"/>
      <c r="E69" s="34">
        <f>SUBTOTAL(9,E68:E68)</f>
      </c>
      <c r="F69" s="34" t="s">
        <v>445</v>
      </c>
      <c r="G69" s="34">
        <f>SUBTOTAL(9,G68:G68)</f>
      </c>
    </row>
    <row r="70" ht="20" customHeight="1">
      <c r="A70" s="14" t="s">
        <v>514</v>
      </c>
      <c r="B70" s="15" t="s">
        <v>515</v>
      </c>
      <c r="C70" s="15"/>
      <c r="D70" s="14" t="s">
        <v>268</v>
      </c>
      <c r="E70" s="22">
        <v>5</v>
      </c>
      <c r="F70" s="22">
        <v>101731.22</v>
      </c>
      <c r="G70" s="22">
        <v>508656.1</v>
      </c>
    </row>
    <row r="71" ht="25" customHeight="1">
      <c r="A71" s="35" t="s">
        <v>496</v>
      </c>
      <c r="B71" s="35"/>
      <c r="C71" s="35"/>
      <c r="D71" s="35"/>
      <c r="E71" s="34">
        <f>SUBTOTAL(9,E70:E70)</f>
      </c>
      <c r="F71" s="34" t="s">
        <v>445</v>
      </c>
      <c r="G71" s="34">
        <f>SUBTOTAL(9,G70:G70)</f>
      </c>
    </row>
    <row r="72" ht="20" customHeight="1">
      <c r="A72" s="14" t="s">
        <v>394</v>
      </c>
      <c r="B72" s="15" t="s">
        <v>516</v>
      </c>
      <c r="C72" s="15"/>
      <c r="D72" s="14" t="s">
        <v>268</v>
      </c>
      <c r="E72" s="22">
        <v>1</v>
      </c>
      <c r="F72" s="22">
        <v>230000</v>
      </c>
      <c r="G72" s="22">
        <v>230000</v>
      </c>
    </row>
    <row r="73" ht="25" customHeight="1">
      <c r="A73" s="35" t="s">
        <v>496</v>
      </c>
      <c r="B73" s="35"/>
      <c r="C73" s="35"/>
      <c r="D73" s="35"/>
      <c r="E73" s="34">
        <f>SUBTOTAL(9,E72:E72)</f>
      </c>
      <c r="F73" s="34" t="s">
        <v>445</v>
      </c>
      <c r="G73" s="34">
        <f>SUBTOTAL(9,G72:G72)</f>
      </c>
    </row>
    <row r="74" ht="25" customHeight="1">
      <c r="A74" s="35" t="s">
        <v>497</v>
      </c>
      <c r="B74" s="35"/>
      <c r="C74" s="35"/>
      <c r="D74" s="35"/>
      <c r="E74" s="35"/>
      <c r="F74" s="35"/>
      <c r="G74" s="34">
        <f>SUBTOTAL(9,G60:G73)</f>
      </c>
    </row>
    <row r="75" ht="25" customHeight="1">
</row>
    <row r="76" ht="20" customHeight="1">
      <c r="A76" s="32" t="s">
        <v>301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302</v>
      </c>
      <c r="B77" s="32"/>
      <c r="C77" s="33" t="s">
        <v>446</v>
      </c>
      <c r="D77" s="33"/>
      <c r="E77" s="33"/>
      <c r="F77" s="33"/>
      <c r="G77" s="33"/>
    </row>
    <row r="78" ht="25" customHeight="1">
      <c r="A78" s="32" t="s">
        <v>304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517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455</v>
      </c>
      <c r="C82" s="14"/>
      <c r="D82" s="14" t="s">
        <v>491</v>
      </c>
      <c r="E82" s="14" t="s">
        <v>492</v>
      </c>
      <c r="F82" s="14" t="s">
        <v>493</v>
      </c>
      <c r="G82" s="14" t="s">
        <v>494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20" customHeight="1">
      <c r="A84" s="14" t="s">
        <v>356</v>
      </c>
      <c r="B84" s="15" t="s">
        <v>518</v>
      </c>
      <c r="C84" s="15"/>
      <c r="D84" s="14" t="s">
        <v>268</v>
      </c>
      <c r="E84" s="22">
        <v>1</v>
      </c>
      <c r="F84" s="22">
        <v>300000</v>
      </c>
      <c r="G84" s="22">
        <v>300000</v>
      </c>
    </row>
    <row r="85" ht="25" customHeight="1">
      <c r="A85" s="35" t="s">
        <v>496</v>
      </c>
      <c r="B85" s="35"/>
      <c r="C85" s="35"/>
      <c r="D85" s="35"/>
      <c r="E85" s="34">
        <f>SUBTOTAL(9,E84:E84)</f>
      </c>
      <c r="F85" s="34" t="s">
        <v>445</v>
      </c>
      <c r="G85" s="34">
        <f>SUBTOTAL(9,G84:G84)</f>
      </c>
    </row>
    <row r="86" ht="100" customHeight="1">
      <c r="A86" s="14" t="s">
        <v>519</v>
      </c>
      <c r="B86" s="15" t="s">
        <v>520</v>
      </c>
      <c r="C86" s="15"/>
      <c r="D86" s="14" t="s">
        <v>268</v>
      </c>
      <c r="E86" s="22">
        <v>100</v>
      </c>
      <c r="F86" s="22">
        <v>2345.711</v>
      </c>
      <c r="G86" s="22">
        <v>234571.1</v>
      </c>
    </row>
    <row r="87" ht="25" customHeight="1">
      <c r="A87" s="35" t="s">
        <v>496</v>
      </c>
      <c r="B87" s="35"/>
      <c r="C87" s="35"/>
      <c r="D87" s="35"/>
      <c r="E87" s="34">
        <f>SUBTOTAL(9,E86:E86)</f>
      </c>
      <c r="F87" s="34" t="s">
        <v>445</v>
      </c>
      <c r="G87" s="34">
        <f>SUBTOTAL(9,G86:G86)</f>
      </c>
    </row>
    <row r="88" ht="25" customHeight="1">
      <c r="A88" s="35" t="s">
        <v>497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301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302</v>
      </c>
      <c r="B91" s="32"/>
      <c r="C91" s="33" t="s">
        <v>446</v>
      </c>
      <c r="D91" s="33"/>
      <c r="E91" s="33"/>
      <c r="F91" s="33"/>
      <c r="G91" s="33"/>
    </row>
    <row r="92" ht="25" customHeight="1">
      <c r="A92" s="32" t="s">
        <v>304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521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455</v>
      </c>
      <c r="C96" s="14"/>
      <c r="D96" s="14" t="s">
        <v>491</v>
      </c>
      <c r="E96" s="14" t="s">
        <v>492</v>
      </c>
      <c r="F96" s="14" t="s">
        <v>493</v>
      </c>
      <c r="G96" s="14" t="s">
        <v>494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20" customHeight="1">
      <c r="A98" s="14" t="s">
        <v>366</v>
      </c>
      <c r="B98" s="15" t="s">
        <v>522</v>
      </c>
      <c r="C98" s="15"/>
      <c r="D98" s="14" t="s">
        <v>268</v>
      </c>
      <c r="E98" s="22">
        <v>20</v>
      </c>
      <c r="F98" s="22">
        <v>5000</v>
      </c>
      <c r="G98" s="22">
        <v>100000</v>
      </c>
    </row>
    <row r="99" ht="25" customHeight="1">
      <c r="A99" s="35" t="s">
        <v>496</v>
      </c>
      <c r="B99" s="35"/>
      <c r="C99" s="35"/>
      <c r="D99" s="35"/>
      <c r="E99" s="34">
        <f>SUBTOTAL(9,E98:E98)</f>
      </c>
      <c r="F99" s="34" t="s">
        <v>445</v>
      </c>
      <c r="G99" s="34">
        <f>SUBTOTAL(9,G98:G98)</f>
      </c>
    </row>
    <row r="100" ht="25" customHeight="1">
      <c r="A100" s="35" t="s">
        <v>497</v>
      </c>
      <c r="B100" s="35"/>
      <c r="C100" s="35"/>
      <c r="D100" s="35"/>
      <c r="E100" s="35"/>
      <c r="F100" s="35"/>
      <c r="G100" s="34">
        <f>SUBTOTAL(9,G98:G99)</f>
      </c>
    </row>
    <row r="101" ht="25" customHeight="1">
</row>
    <row r="102" ht="20" customHeight="1">
      <c r="A102" s="32" t="s">
        <v>301</v>
      </c>
      <c r="B102" s="32"/>
      <c r="C102" s="33" t="s">
        <v>174</v>
      </c>
      <c r="D102" s="33"/>
      <c r="E102" s="33"/>
      <c r="F102" s="33"/>
      <c r="G102" s="33"/>
    </row>
    <row r="103" ht="20" customHeight="1">
      <c r="A103" s="32" t="s">
        <v>302</v>
      </c>
      <c r="B103" s="32"/>
      <c r="C103" s="33" t="s">
        <v>446</v>
      </c>
      <c r="D103" s="33"/>
      <c r="E103" s="33"/>
      <c r="F103" s="33"/>
      <c r="G103" s="33"/>
    </row>
    <row r="104" ht="25" customHeight="1">
      <c r="A104" s="32" t="s">
        <v>304</v>
      </c>
      <c r="B104" s="32"/>
      <c r="C104" s="33" t="s">
        <v>268</v>
      </c>
      <c r="D104" s="33"/>
      <c r="E104" s="33"/>
      <c r="F104" s="33"/>
      <c r="G104" s="33"/>
    </row>
    <row r="105" ht="15" customHeight="1">
</row>
    <row r="106" ht="25" customHeight="1">
      <c r="A106" s="6" t="s">
        <v>523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4" t="s">
        <v>205</v>
      </c>
      <c r="B108" s="14" t="s">
        <v>455</v>
      </c>
      <c r="C108" s="14"/>
      <c r="D108" s="14" t="s">
        <v>491</v>
      </c>
      <c r="E108" s="14" t="s">
        <v>492</v>
      </c>
      <c r="F108" s="14" t="s">
        <v>493</v>
      </c>
      <c r="G108" s="14" t="s">
        <v>494</v>
      </c>
    </row>
    <row r="109" ht="15" customHeight="1">
      <c r="A109" s="14">
        <v>1</v>
      </c>
      <c r="B109" s="14">
        <v>2</v>
      </c>
      <c r="C109" s="14"/>
      <c r="D109" s="14">
        <v>3</v>
      </c>
      <c r="E109" s="14">
        <v>4</v>
      </c>
      <c r="F109" s="14">
        <v>5</v>
      </c>
      <c r="G109" s="14">
        <v>6</v>
      </c>
    </row>
    <row r="110" ht="40" customHeight="1">
      <c r="A110" s="14" t="s">
        <v>408</v>
      </c>
      <c r="B110" s="15" t="s">
        <v>524</v>
      </c>
      <c r="C110" s="15"/>
      <c r="D110" s="14" t="s">
        <v>268</v>
      </c>
      <c r="E110" s="22">
        <v>1</v>
      </c>
      <c r="F110" s="22">
        <v>20000</v>
      </c>
      <c r="G110" s="22">
        <v>20000</v>
      </c>
    </row>
    <row r="111" ht="25" customHeight="1">
      <c r="A111" s="35" t="s">
        <v>496</v>
      </c>
      <c r="B111" s="35"/>
      <c r="C111" s="35"/>
      <c r="D111" s="35"/>
      <c r="E111" s="34">
        <f>SUBTOTAL(9,E110:E110)</f>
      </c>
      <c r="F111" s="34" t="s">
        <v>445</v>
      </c>
      <c r="G111" s="34">
        <f>SUBTOTAL(9,G110:G110)</f>
      </c>
    </row>
    <row r="112" ht="20" customHeight="1">
      <c r="A112" s="14" t="s">
        <v>410</v>
      </c>
      <c r="B112" s="15" t="s">
        <v>525</v>
      </c>
      <c r="C112" s="15"/>
      <c r="D112" s="14" t="s">
        <v>268</v>
      </c>
      <c r="E112" s="22">
        <v>480</v>
      </c>
      <c r="F112" s="22">
        <v>1000</v>
      </c>
      <c r="G112" s="22">
        <v>480000</v>
      </c>
    </row>
    <row r="113" ht="25" customHeight="1">
      <c r="A113" s="35" t="s">
        <v>496</v>
      </c>
      <c r="B113" s="35"/>
      <c r="C113" s="35"/>
      <c r="D113" s="35"/>
      <c r="E113" s="34">
        <f>SUBTOTAL(9,E112:E112)</f>
      </c>
      <c r="F113" s="34" t="s">
        <v>445</v>
      </c>
      <c r="G113" s="34">
        <f>SUBTOTAL(9,G112:G112)</f>
      </c>
    </row>
    <row r="114" ht="40" customHeight="1">
      <c r="A114" s="14" t="s">
        <v>412</v>
      </c>
      <c r="B114" s="15" t="s">
        <v>526</v>
      </c>
      <c r="C114" s="15"/>
      <c r="D114" s="14" t="s">
        <v>268</v>
      </c>
      <c r="E114" s="22">
        <v>40</v>
      </c>
      <c r="F114" s="22">
        <v>225000</v>
      </c>
      <c r="G114" s="22">
        <v>9000000</v>
      </c>
    </row>
    <row r="115" ht="25" customHeight="1">
      <c r="A115" s="35" t="s">
        <v>496</v>
      </c>
      <c r="B115" s="35"/>
      <c r="C115" s="35"/>
      <c r="D115" s="35"/>
      <c r="E115" s="34">
        <f>SUBTOTAL(9,E114:E114)</f>
      </c>
      <c r="F115" s="34" t="s">
        <v>445</v>
      </c>
      <c r="G115" s="34">
        <f>SUBTOTAL(9,G114:G114)</f>
      </c>
    </row>
    <row r="116" ht="25" customHeight="1">
      <c r="A116" s="35" t="s">
        <v>497</v>
      </c>
      <c r="B116" s="35"/>
      <c r="C116" s="35"/>
      <c r="D116" s="35"/>
      <c r="E116" s="35"/>
      <c r="F116" s="35"/>
      <c r="G116" s="34">
        <f>SUBTOTAL(9,G110:G115)</f>
      </c>
    </row>
    <row r="117" ht="25" customHeight="1">
</row>
    <row r="118" ht="20" customHeight="1">
      <c r="A118" s="32" t="s">
        <v>301</v>
      </c>
      <c r="B118" s="32"/>
      <c r="C118" s="33" t="s">
        <v>174</v>
      </c>
      <c r="D118" s="33"/>
      <c r="E118" s="33"/>
      <c r="F118" s="33"/>
      <c r="G118" s="33"/>
    </row>
    <row r="119" ht="20" customHeight="1">
      <c r="A119" s="32" t="s">
        <v>302</v>
      </c>
      <c r="B119" s="32"/>
      <c r="C119" s="33" t="s">
        <v>446</v>
      </c>
      <c r="D119" s="33"/>
      <c r="E119" s="33"/>
      <c r="F119" s="33"/>
      <c r="G119" s="33"/>
    </row>
    <row r="120" ht="25" customHeight="1">
      <c r="A120" s="32" t="s">
        <v>304</v>
      </c>
      <c r="B120" s="32"/>
      <c r="C120" s="33" t="s">
        <v>268</v>
      </c>
      <c r="D120" s="33"/>
      <c r="E120" s="33"/>
      <c r="F120" s="33"/>
      <c r="G120" s="33"/>
    </row>
    <row r="121" ht="15" customHeight="1">
</row>
    <row r="122" ht="25" customHeight="1">
      <c r="A122" s="6" t="s">
        <v>527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4" t="s">
        <v>205</v>
      </c>
      <c r="B124" s="14" t="s">
        <v>455</v>
      </c>
      <c r="C124" s="14"/>
      <c r="D124" s="14" t="s">
        <v>491</v>
      </c>
      <c r="E124" s="14" t="s">
        <v>492</v>
      </c>
      <c r="F124" s="14" t="s">
        <v>493</v>
      </c>
      <c r="G124" s="14" t="s">
        <v>494</v>
      </c>
    </row>
    <row r="125" ht="15" customHeight="1">
      <c r="A125" s="14">
        <v>1</v>
      </c>
      <c r="B125" s="14">
        <v>2</v>
      </c>
      <c r="C125" s="14"/>
      <c r="D125" s="14">
        <v>3</v>
      </c>
      <c r="E125" s="14">
        <v>4</v>
      </c>
      <c r="F125" s="14">
        <v>5</v>
      </c>
      <c r="G125" s="14">
        <v>6</v>
      </c>
    </row>
    <row r="126" ht="20" customHeight="1">
      <c r="A126" s="14" t="s">
        <v>528</v>
      </c>
      <c r="B126" s="15" t="s">
        <v>529</v>
      </c>
      <c r="C126" s="15"/>
      <c r="D126" s="14" t="s">
        <v>268</v>
      </c>
      <c r="E126" s="22">
        <v>1000</v>
      </c>
      <c r="F126" s="22">
        <v>100</v>
      </c>
      <c r="G126" s="22">
        <v>100000</v>
      </c>
    </row>
    <row r="127" ht="25" customHeight="1">
      <c r="A127" s="35" t="s">
        <v>496</v>
      </c>
      <c r="B127" s="35"/>
      <c r="C127" s="35"/>
      <c r="D127" s="35"/>
      <c r="E127" s="34">
        <f>SUBTOTAL(9,E126:E126)</f>
      </c>
      <c r="F127" s="34" t="s">
        <v>445</v>
      </c>
      <c r="G127" s="34">
        <f>SUBTOTAL(9,G126:G126)</f>
      </c>
    </row>
    <row r="128" ht="25" customHeight="1">
      <c r="A128" s="35" t="s">
        <v>497</v>
      </c>
      <c r="B128" s="35"/>
      <c r="C128" s="35"/>
      <c r="D128" s="35"/>
      <c r="E128" s="35"/>
      <c r="F128" s="35"/>
      <c r="G128" s="34">
        <f>SUBTOTAL(9,G126:G127)</f>
      </c>
    </row>
    <row r="129" ht="25" customHeight="1">
</row>
    <row r="130" ht="20" customHeight="1">
      <c r="A130" s="32" t="s">
        <v>301</v>
      </c>
      <c r="B130" s="32"/>
      <c r="C130" s="33" t="s">
        <v>174</v>
      </c>
      <c r="D130" s="33"/>
      <c r="E130" s="33"/>
      <c r="F130" s="33"/>
      <c r="G130" s="33"/>
    </row>
    <row r="131" ht="20" customHeight="1">
      <c r="A131" s="32" t="s">
        <v>302</v>
      </c>
      <c r="B131" s="32"/>
      <c r="C131" s="33" t="s">
        <v>446</v>
      </c>
      <c r="D131" s="33"/>
      <c r="E131" s="33"/>
      <c r="F131" s="33"/>
      <c r="G131" s="33"/>
    </row>
    <row r="132" ht="25" customHeight="1">
      <c r="A132" s="32" t="s">
        <v>304</v>
      </c>
      <c r="B132" s="32"/>
      <c r="C132" s="33" t="s">
        <v>268</v>
      </c>
      <c r="D132" s="33"/>
      <c r="E132" s="33"/>
      <c r="F132" s="33"/>
      <c r="G132" s="33"/>
    </row>
    <row r="133" ht="15" customHeight="1">
</row>
    <row r="134" ht="25" customHeight="1">
      <c r="A134" s="6" t="s">
        <v>530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4" t="s">
        <v>205</v>
      </c>
      <c r="B136" s="14" t="s">
        <v>455</v>
      </c>
      <c r="C136" s="14"/>
      <c r="D136" s="14" t="s">
        <v>491</v>
      </c>
      <c r="E136" s="14" t="s">
        <v>492</v>
      </c>
      <c r="F136" s="14" t="s">
        <v>493</v>
      </c>
      <c r="G136" s="14" t="s">
        <v>494</v>
      </c>
    </row>
    <row r="137" ht="15" customHeight="1">
      <c r="A137" s="14">
        <v>1</v>
      </c>
      <c r="B137" s="14">
        <v>2</v>
      </c>
      <c r="C137" s="14"/>
      <c r="D137" s="14">
        <v>3</v>
      </c>
      <c r="E137" s="14">
        <v>4</v>
      </c>
      <c r="F137" s="14">
        <v>5</v>
      </c>
      <c r="G137" s="14">
        <v>6</v>
      </c>
    </row>
    <row r="138" ht="40" customHeight="1">
      <c r="A138" s="14" t="s">
        <v>368</v>
      </c>
      <c r="B138" s="15" t="s">
        <v>531</v>
      </c>
      <c r="C138" s="15"/>
      <c r="D138" s="14" t="s">
        <v>268</v>
      </c>
      <c r="E138" s="22">
        <v>1</v>
      </c>
      <c r="F138" s="22">
        <v>59905.04</v>
      </c>
      <c r="G138" s="22">
        <v>59905.04</v>
      </c>
    </row>
    <row r="139" ht="25" customHeight="1">
      <c r="A139" s="35" t="s">
        <v>496</v>
      </c>
      <c r="B139" s="35"/>
      <c r="C139" s="35"/>
      <c r="D139" s="35"/>
      <c r="E139" s="34">
        <f>SUBTOTAL(9,E138:E138)</f>
      </c>
      <c r="F139" s="34" t="s">
        <v>445</v>
      </c>
      <c r="G139" s="34">
        <f>SUBTOTAL(9,G138:G138)</f>
      </c>
    </row>
    <row r="140" ht="40" customHeight="1">
      <c r="A140" s="14" t="s">
        <v>532</v>
      </c>
      <c r="B140" s="15" t="s">
        <v>533</v>
      </c>
      <c r="C140" s="15"/>
      <c r="D140" s="14" t="s">
        <v>268</v>
      </c>
      <c r="E140" s="22">
        <v>100</v>
      </c>
      <c r="F140" s="22">
        <v>4280.1136</v>
      </c>
      <c r="G140" s="22">
        <v>428011.36</v>
      </c>
    </row>
    <row r="141" ht="25" customHeight="1">
      <c r="A141" s="35" t="s">
        <v>496</v>
      </c>
      <c r="B141" s="35"/>
      <c r="C141" s="35"/>
      <c r="D141" s="35"/>
      <c r="E141" s="34">
        <f>SUBTOTAL(9,E140:E140)</f>
      </c>
      <c r="F141" s="34" t="s">
        <v>445</v>
      </c>
      <c r="G141" s="34">
        <f>SUBTOTAL(9,G140:G140)</f>
      </c>
    </row>
    <row r="142" ht="25" customHeight="1">
      <c r="A142" s="35" t="s">
        <v>497</v>
      </c>
      <c r="B142" s="35"/>
      <c r="C142" s="35"/>
      <c r="D142" s="35"/>
      <c r="E142" s="35"/>
      <c r="F142" s="35"/>
      <c r="G142" s="34">
        <f>SUBTOTAL(9,G138:G141)</f>
      </c>
    </row>
    <row r="143" ht="25" customHeight="1">
</row>
    <row r="144" ht="20" customHeight="1">
      <c r="A144" s="32" t="s">
        <v>301</v>
      </c>
      <c r="B144" s="32"/>
      <c r="C144" s="33" t="s">
        <v>174</v>
      </c>
      <c r="D144" s="33"/>
      <c r="E144" s="33"/>
      <c r="F144" s="33"/>
      <c r="G144" s="33"/>
    </row>
    <row r="145" ht="20" customHeight="1">
      <c r="A145" s="32" t="s">
        <v>302</v>
      </c>
      <c r="B145" s="32"/>
      <c r="C145" s="33" t="s">
        <v>446</v>
      </c>
      <c r="D145" s="33"/>
      <c r="E145" s="33"/>
      <c r="F145" s="33"/>
      <c r="G145" s="33"/>
    </row>
    <row r="146" ht="25" customHeight="1">
      <c r="A146" s="32" t="s">
        <v>304</v>
      </c>
      <c r="B146" s="32"/>
      <c r="C146" s="33" t="s">
        <v>268</v>
      </c>
      <c r="D146" s="33"/>
      <c r="E146" s="33"/>
      <c r="F146" s="33"/>
      <c r="G146" s="33"/>
    </row>
    <row r="147" ht="15" customHeight="1">
</row>
    <row r="148" ht="25" customHeight="1">
      <c r="A148" s="6" t="s">
        <v>534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4" t="s">
        <v>205</v>
      </c>
      <c r="B150" s="14" t="s">
        <v>455</v>
      </c>
      <c r="C150" s="14"/>
      <c r="D150" s="14" t="s">
        <v>491</v>
      </c>
      <c r="E150" s="14" t="s">
        <v>492</v>
      </c>
      <c r="F150" s="14" t="s">
        <v>493</v>
      </c>
      <c r="G150" s="14" t="s">
        <v>494</v>
      </c>
    </row>
    <row r="151" ht="15" customHeight="1">
      <c r="A151" s="14">
        <v>1</v>
      </c>
      <c r="B151" s="14">
        <v>2</v>
      </c>
      <c r="C151" s="14"/>
      <c r="D151" s="14">
        <v>3</v>
      </c>
      <c r="E151" s="14">
        <v>4</v>
      </c>
      <c r="F151" s="14">
        <v>5</v>
      </c>
      <c r="G151" s="14">
        <v>6</v>
      </c>
    </row>
    <row r="152" ht="20" customHeight="1">
      <c r="A152" s="14" t="s">
        <v>370</v>
      </c>
      <c r="B152" s="15" t="s">
        <v>535</v>
      </c>
      <c r="C152" s="15"/>
      <c r="D152" s="14" t="s">
        <v>268</v>
      </c>
      <c r="E152" s="22">
        <v>4000</v>
      </c>
      <c r="F152" s="22">
        <v>100</v>
      </c>
      <c r="G152" s="22">
        <v>400000</v>
      </c>
    </row>
    <row r="153" ht="25" customHeight="1">
      <c r="A153" s="35" t="s">
        <v>496</v>
      </c>
      <c r="B153" s="35"/>
      <c r="C153" s="35"/>
      <c r="D153" s="35"/>
      <c r="E153" s="34">
        <f>SUBTOTAL(9,E152:E152)</f>
      </c>
      <c r="F153" s="34" t="s">
        <v>445</v>
      </c>
      <c r="G153" s="34">
        <f>SUBTOTAL(9,G152:G152)</f>
      </c>
    </row>
    <row r="154" ht="25" customHeight="1">
      <c r="A154" s="35" t="s">
        <v>497</v>
      </c>
      <c r="B154" s="35"/>
      <c r="C154" s="35"/>
      <c r="D154" s="35"/>
      <c r="E154" s="35"/>
      <c r="F154" s="35"/>
      <c r="G154" s="34">
        <f>SUBTOTAL(9,G152:G153)</f>
      </c>
    </row>
    <row r="155" ht="25" customHeight="1">
</row>
    <row r="156" ht="20" customHeight="1">
      <c r="A156" s="32" t="s">
        <v>301</v>
      </c>
      <c r="B156" s="32"/>
      <c r="C156" s="33" t="s">
        <v>174</v>
      </c>
      <c r="D156" s="33"/>
      <c r="E156" s="33"/>
      <c r="F156" s="33"/>
      <c r="G156" s="33"/>
    </row>
    <row r="157" ht="20" customHeight="1">
      <c r="A157" s="32" t="s">
        <v>302</v>
      </c>
      <c r="B157" s="32"/>
      <c r="C157" s="33" t="s">
        <v>446</v>
      </c>
      <c r="D157" s="33"/>
      <c r="E157" s="33"/>
      <c r="F157" s="33"/>
      <c r="G157" s="33"/>
    </row>
    <row r="158" ht="25" customHeight="1">
      <c r="A158" s="32" t="s">
        <v>304</v>
      </c>
      <c r="B158" s="32"/>
      <c r="C158" s="33" t="s">
        <v>268</v>
      </c>
      <c r="D158" s="33"/>
      <c r="E158" s="33"/>
      <c r="F158" s="33"/>
      <c r="G158" s="33"/>
    </row>
    <row r="159" ht="15" customHeight="1">
</row>
    <row r="160" ht="25" customHeight="1">
      <c r="A160" s="6" t="s">
        <v>536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455</v>
      </c>
      <c r="C162" s="14"/>
      <c r="D162" s="14" t="s">
        <v>491</v>
      </c>
      <c r="E162" s="14" t="s">
        <v>492</v>
      </c>
      <c r="F162" s="14" t="s">
        <v>493</v>
      </c>
      <c r="G162" s="14" t="s">
        <v>494</v>
      </c>
    </row>
    <row r="163" ht="15" customHeight="1">
      <c r="A163" s="14">
        <v>1</v>
      </c>
      <c r="B163" s="14">
        <v>2</v>
      </c>
      <c r="C163" s="14"/>
      <c r="D163" s="14">
        <v>3</v>
      </c>
      <c r="E163" s="14">
        <v>4</v>
      </c>
      <c r="F163" s="14">
        <v>5</v>
      </c>
      <c r="G163" s="14">
        <v>6</v>
      </c>
    </row>
    <row r="164" ht="40" customHeight="1">
      <c r="A164" s="14" t="s">
        <v>430</v>
      </c>
      <c r="B164" s="15" t="s">
        <v>537</v>
      </c>
      <c r="C164" s="15"/>
      <c r="D164" s="14" t="s">
        <v>268</v>
      </c>
      <c r="E164" s="22">
        <v>1</v>
      </c>
      <c r="F164" s="22">
        <v>150000</v>
      </c>
      <c r="G164" s="22">
        <v>150000</v>
      </c>
    </row>
    <row r="165" ht="25" customHeight="1">
      <c r="A165" s="35" t="s">
        <v>496</v>
      </c>
      <c r="B165" s="35"/>
      <c r="C165" s="35"/>
      <c r="D165" s="35"/>
      <c r="E165" s="34">
        <f>SUBTOTAL(9,E164:E164)</f>
      </c>
      <c r="F165" s="34" t="s">
        <v>445</v>
      </c>
      <c r="G165" s="34">
        <f>SUBTOTAL(9,G164:G164)</f>
      </c>
    </row>
    <row r="166" ht="25" customHeight="1">
      <c r="A166" s="35" t="s">
        <v>497</v>
      </c>
      <c r="B166" s="35"/>
      <c r="C166" s="35"/>
      <c r="D166" s="35"/>
      <c r="E166" s="35"/>
      <c r="F166" s="35"/>
      <c r="G166" s="34">
        <f>SUBTOTAL(9,G164:G165)</f>
      </c>
    </row>
    <row r="167" ht="25" customHeight="1">
</row>
    <row r="168" ht="20" customHeight="1">
      <c r="A168" s="32" t="s">
        <v>301</v>
      </c>
      <c r="B168" s="32"/>
      <c r="C168" s="33" t="s">
        <v>174</v>
      </c>
      <c r="D168" s="33"/>
      <c r="E168" s="33"/>
      <c r="F168" s="33"/>
      <c r="G168" s="33"/>
    </row>
    <row r="169" ht="20" customHeight="1">
      <c r="A169" s="32" t="s">
        <v>302</v>
      </c>
      <c r="B169" s="32"/>
      <c r="C169" s="33" t="s">
        <v>446</v>
      </c>
      <c r="D169" s="33"/>
      <c r="E169" s="33"/>
      <c r="F169" s="33"/>
      <c r="G169" s="33"/>
    </row>
    <row r="170" ht="25" customHeight="1">
      <c r="A170" s="32" t="s">
        <v>304</v>
      </c>
      <c r="B170" s="32"/>
      <c r="C170" s="33" t="s">
        <v>268</v>
      </c>
      <c r="D170" s="33"/>
      <c r="E170" s="33"/>
      <c r="F170" s="33"/>
      <c r="G170" s="33"/>
    </row>
    <row r="171" ht="15" customHeight="1">
</row>
    <row r="172" ht="25" customHeight="1">
      <c r="A172" s="6" t="s">
        <v>538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455</v>
      </c>
      <c r="C174" s="14"/>
      <c r="D174" s="14" t="s">
        <v>491</v>
      </c>
      <c r="E174" s="14" t="s">
        <v>492</v>
      </c>
      <c r="F174" s="14" t="s">
        <v>493</v>
      </c>
      <c r="G174" s="14" t="s">
        <v>494</v>
      </c>
    </row>
    <row r="175" ht="15" customHeight="1">
      <c r="A175" s="14">
        <v>1</v>
      </c>
      <c r="B175" s="14">
        <v>2</v>
      </c>
      <c r="C175" s="14"/>
      <c r="D175" s="14">
        <v>3</v>
      </c>
      <c r="E175" s="14">
        <v>4</v>
      </c>
      <c r="F175" s="14">
        <v>5</v>
      </c>
      <c r="G175" s="14">
        <v>6</v>
      </c>
    </row>
    <row r="176" ht="40" customHeight="1">
      <c r="A176" s="14" t="s">
        <v>539</v>
      </c>
      <c r="B176" s="15" t="s">
        <v>540</v>
      </c>
      <c r="C176" s="15"/>
      <c r="D176" s="14" t="s">
        <v>268</v>
      </c>
      <c r="E176" s="22">
        <v>100</v>
      </c>
      <c r="F176" s="22">
        <v>1000</v>
      </c>
      <c r="G176" s="22">
        <v>100000</v>
      </c>
    </row>
    <row r="177" ht="25" customHeight="1">
      <c r="A177" s="35" t="s">
        <v>496</v>
      </c>
      <c r="B177" s="35"/>
      <c r="C177" s="35"/>
      <c r="D177" s="35"/>
      <c r="E177" s="34">
        <f>SUBTOTAL(9,E176:E176)</f>
      </c>
      <c r="F177" s="34" t="s">
        <v>445</v>
      </c>
      <c r="G177" s="34">
        <f>SUBTOTAL(9,G176:G176)</f>
      </c>
    </row>
    <row r="178" ht="25" customHeight="1">
      <c r="A178" s="35" t="s">
        <v>497</v>
      </c>
      <c r="B178" s="35"/>
      <c r="C178" s="35"/>
      <c r="D178" s="35"/>
      <c r="E178" s="35"/>
      <c r="F178" s="35"/>
      <c r="G178" s="34">
        <f>SUBTOTAL(9,G176:G177)</f>
      </c>
    </row>
    <row r="179" ht="25" customHeight="1">
</row>
    <row r="180" ht="20" customHeight="1">
      <c r="A180" s="32" t="s">
        <v>301</v>
      </c>
      <c r="B180" s="32"/>
      <c r="C180" s="33" t="s">
        <v>174</v>
      </c>
      <c r="D180" s="33"/>
      <c r="E180" s="33"/>
      <c r="F180" s="33"/>
      <c r="G180" s="33"/>
    </row>
    <row r="181" ht="20" customHeight="1">
      <c r="A181" s="32" t="s">
        <v>302</v>
      </c>
      <c r="B181" s="32"/>
      <c r="C181" s="33" t="s">
        <v>446</v>
      </c>
      <c r="D181" s="33"/>
      <c r="E181" s="33"/>
      <c r="F181" s="33"/>
      <c r="G181" s="33"/>
    </row>
    <row r="182" ht="25" customHeight="1">
      <c r="A182" s="32" t="s">
        <v>304</v>
      </c>
      <c r="B182" s="32"/>
      <c r="C182" s="33" t="s">
        <v>268</v>
      </c>
      <c r="D182" s="33"/>
      <c r="E182" s="33"/>
      <c r="F182" s="33"/>
      <c r="G182" s="33"/>
    </row>
    <row r="183" ht="15" customHeight="1">
</row>
    <row r="184" ht="25" customHeight="1">
      <c r="A184" s="6" t="s">
        <v>541</v>
      </c>
      <c r="B184" s="6"/>
      <c r="C184" s="6"/>
      <c r="D184" s="6"/>
      <c r="E184" s="6"/>
      <c r="F184" s="6"/>
      <c r="G184" s="6"/>
    </row>
    <row r="185" ht="15" customHeight="1">
</row>
    <row r="186" ht="50" customHeight="1">
      <c r="A186" s="14" t="s">
        <v>205</v>
      </c>
      <c r="B186" s="14" t="s">
        <v>455</v>
      </c>
      <c r="C186" s="14"/>
      <c r="D186" s="14" t="s">
        <v>491</v>
      </c>
      <c r="E186" s="14" t="s">
        <v>492</v>
      </c>
      <c r="F186" s="14" t="s">
        <v>493</v>
      </c>
      <c r="G186" s="14" t="s">
        <v>494</v>
      </c>
    </row>
    <row r="187" ht="15" customHeight="1">
      <c r="A187" s="14">
        <v>1</v>
      </c>
      <c r="B187" s="14">
        <v>2</v>
      </c>
      <c r="C187" s="14"/>
      <c r="D187" s="14">
        <v>3</v>
      </c>
      <c r="E187" s="14">
        <v>4</v>
      </c>
      <c r="F187" s="14">
        <v>5</v>
      </c>
      <c r="G187" s="14">
        <v>6</v>
      </c>
    </row>
    <row r="188" ht="20" customHeight="1">
      <c r="A188" s="14" t="s">
        <v>374</v>
      </c>
      <c r="B188" s="15" t="s">
        <v>542</v>
      </c>
      <c r="C188" s="15"/>
      <c r="D188" s="14" t="s">
        <v>268</v>
      </c>
      <c r="E188" s="22">
        <v>1937.7808</v>
      </c>
      <c r="F188" s="22">
        <v>100</v>
      </c>
      <c r="G188" s="22">
        <v>193778.08</v>
      </c>
    </row>
    <row r="189" ht="25" customHeight="1">
      <c r="A189" s="35" t="s">
        <v>496</v>
      </c>
      <c r="B189" s="35"/>
      <c r="C189" s="35"/>
      <c r="D189" s="35"/>
      <c r="E189" s="34">
        <f>SUBTOTAL(9,E188:E188)</f>
      </c>
      <c r="F189" s="34" t="s">
        <v>445</v>
      </c>
      <c r="G189" s="34">
        <f>SUBTOTAL(9,G188:G188)</f>
      </c>
    </row>
    <row r="190" ht="40" customHeight="1">
      <c r="A190" s="14" t="s">
        <v>543</v>
      </c>
      <c r="B190" s="15" t="s">
        <v>544</v>
      </c>
      <c r="C190" s="15"/>
      <c r="D190" s="14" t="s">
        <v>268</v>
      </c>
      <c r="E190" s="22">
        <v>4000</v>
      </c>
      <c r="F190" s="22">
        <v>100</v>
      </c>
      <c r="G190" s="22">
        <v>400000</v>
      </c>
    </row>
    <row r="191" ht="25" customHeight="1">
      <c r="A191" s="35" t="s">
        <v>496</v>
      </c>
      <c r="B191" s="35"/>
      <c r="C191" s="35"/>
      <c r="D191" s="35"/>
      <c r="E191" s="34">
        <f>SUBTOTAL(9,E190:E190)</f>
      </c>
      <c r="F191" s="34" t="s">
        <v>445</v>
      </c>
      <c r="G191" s="34">
        <f>SUBTOTAL(9,G190:G190)</f>
      </c>
    </row>
    <row r="192" ht="40" customHeight="1">
      <c r="A192" s="14" t="s">
        <v>378</v>
      </c>
      <c r="B192" s="15" t="s">
        <v>545</v>
      </c>
      <c r="C192" s="15"/>
      <c r="D192" s="14" t="s">
        <v>268</v>
      </c>
      <c r="E192" s="22">
        <v>1000</v>
      </c>
      <c r="F192" s="22">
        <v>1100</v>
      </c>
      <c r="G192" s="22">
        <v>1100000</v>
      </c>
    </row>
    <row r="193" ht="25" customHeight="1">
      <c r="A193" s="35" t="s">
        <v>496</v>
      </c>
      <c r="B193" s="35"/>
      <c r="C193" s="35"/>
      <c r="D193" s="35"/>
      <c r="E193" s="34">
        <f>SUBTOTAL(9,E192:E192)</f>
      </c>
      <c r="F193" s="34" t="s">
        <v>445</v>
      </c>
      <c r="G193" s="34">
        <f>SUBTOTAL(9,G192:G192)</f>
      </c>
    </row>
    <row r="194" ht="40" customHeight="1">
      <c r="A194" s="14" t="s">
        <v>546</v>
      </c>
      <c r="B194" s="15" t="s">
        <v>547</v>
      </c>
      <c r="C194" s="15"/>
      <c r="D194" s="14" t="s">
        <v>268</v>
      </c>
      <c r="E194" s="22">
        <v>1</v>
      </c>
      <c r="F194" s="22">
        <v>62082.37</v>
      </c>
      <c r="G194" s="22">
        <v>62082.37</v>
      </c>
    </row>
    <row r="195" ht="25" customHeight="1">
      <c r="A195" s="35" t="s">
        <v>496</v>
      </c>
      <c r="B195" s="35"/>
      <c r="C195" s="35"/>
      <c r="D195" s="35"/>
      <c r="E195" s="34">
        <f>SUBTOTAL(9,E194:E194)</f>
      </c>
      <c r="F195" s="34" t="s">
        <v>445</v>
      </c>
      <c r="G195" s="34">
        <f>SUBTOTAL(9,G194:G194)</f>
      </c>
    </row>
    <row r="196" ht="40" customHeight="1">
      <c r="A196" s="14" t="s">
        <v>380</v>
      </c>
      <c r="B196" s="15" t="s">
        <v>548</v>
      </c>
      <c r="C196" s="15"/>
      <c r="D196" s="14" t="s">
        <v>268</v>
      </c>
      <c r="E196" s="22">
        <v>5</v>
      </c>
      <c r="F196" s="22">
        <v>10000</v>
      </c>
      <c r="G196" s="22">
        <v>50000</v>
      </c>
    </row>
    <row r="197" ht="25" customHeight="1">
      <c r="A197" s="35" t="s">
        <v>496</v>
      </c>
      <c r="B197" s="35"/>
      <c r="C197" s="35"/>
      <c r="D197" s="35"/>
      <c r="E197" s="34">
        <f>SUBTOTAL(9,E196:E196)</f>
      </c>
      <c r="F197" s="34" t="s">
        <v>445</v>
      </c>
      <c r="G197" s="34">
        <f>SUBTOTAL(9,G196:G196)</f>
      </c>
    </row>
    <row r="198" ht="40" customHeight="1">
      <c r="A198" s="14" t="s">
        <v>382</v>
      </c>
      <c r="B198" s="15" t="s">
        <v>549</v>
      </c>
      <c r="C198" s="15"/>
      <c r="D198" s="14" t="s">
        <v>268</v>
      </c>
      <c r="E198" s="22">
        <v>1000</v>
      </c>
      <c r="F198" s="22">
        <v>523.94458</v>
      </c>
      <c r="G198" s="22">
        <v>523944.58</v>
      </c>
    </row>
    <row r="199" ht="25" customHeight="1">
      <c r="A199" s="35" t="s">
        <v>496</v>
      </c>
      <c r="B199" s="35"/>
      <c r="C199" s="35"/>
      <c r="D199" s="35"/>
      <c r="E199" s="34">
        <f>SUBTOTAL(9,E198:E198)</f>
      </c>
      <c r="F199" s="34" t="s">
        <v>445</v>
      </c>
      <c r="G199" s="34">
        <f>SUBTOTAL(9,G198:G198)</f>
      </c>
    </row>
    <row r="200" ht="40" customHeight="1">
      <c r="A200" s="14" t="s">
        <v>414</v>
      </c>
      <c r="B200" s="15" t="s">
        <v>550</v>
      </c>
      <c r="C200" s="15"/>
      <c r="D200" s="14" t="s">
        <v>268</v>
      </c>
      <c r="E200" s="22">
        <v>10</v>
      </c>
      <c r="F200" s="22">
        <v>10000</v>
      </c>
      <c r="G200" s="22">
        <v>100000</v>
      </c>
    </row>
    <row r="201" ht="25" customHeight="1">
      <c r="A201" s="35" t="s">
        <v>496</v>
      </c>
      <c r="B201" s="35"/>
      <c r="C201" s="35"/>
      <c r="D201" s="35"/>
      <c r="E201" s="34">
        <f>SUBTOTAL(9,E200:E200)</f>
      </c>
      <c r="F201" s="34" t="s">
        <v>445</v>
      </c>
      <c r="G201" s="34">
        <f>SUBTOTAL(9,G200:G200)</f>
      </c>
    </row>
    <row r="202" ht="40" customHeight="1">
      <c r="A202" s="14" t="s">
        <v>418</v>
      </c>
      <c r="B202" s="15" t="s">
        <v>551</v>
      </c>
      <c r="C202" s="15"/>
      <c r="D202" s="14" t="s">
        <v>268</v>
      </c>
      <c r="E202" s="22">
        <v>100</v>
      </c>
      <c r="F202" s="22">
        <v>76136.6763</v>
      </c>
      <c r="G202" s="22">
        <v>7613667.63</v>
      </c>
    </row>
    <row r="203" ht="25" customHeight="1">
      <c r="A203" s="35" t="s">
        <v>496</v>
      </c>
      <c r="B203" s="35"/>
      <c r="C203" s="35"/>
      <c r="D203" s="35"/>
      <c r="E203" s="34">
        <f>SUBTOTAL(9,E202:E202)</f>
      </c>
      <c r="F203" s="34" t="s">
        <v>445</v>
      </c>
      <c r="G203" s="34">
        <f>SUBTOTAL(9,G202:G202)</f>
      </c>
    </row>
    <row r="204" ht="20" customHeight="1">
      <c r="A204" s="14" t="s">
        <v>420</v>
      </c>
      <c r="B204" s="15" t="s">
        <v>552</v>
      </c>
      <c r="C204" s="15"/>
      <c r="D204" s="14" t="s">
        <v>268</v>
      </c>
      <c r="E204" s="22">
        <v>1000</v>
      </c>
      <c r="F204" s="22">
        <v>398.6</v>
      </c>
      <c r="G204" s="22">
        <v>398600</v>
      </c>
    </row>
    <row r="205" ht="25" customHeight="1">
      <c r="A205" s="35" t="s">
        <v>496</v>
      </c>
      <c r="B205" s="35"/>
      <c r="C205" s="35"/>
      <c r="D205" s="35"/>
      <c r="E205" s="34">
        <f>SUBTOTAL(9,E204:E204)</f>
      </c>
      <c r="F205" s="34" t="s">
        <v>445</v>
      </c>
      <c r="G205" s="34">
        <f>SUBTOTAL(9,G204:G204)</f>
      </c>
    </row>
    <row r="206" ht="40" customHeight="1">
      <c r="A206" s="14" t="s">
        <v>447</v>
      </c>
      <c r="B206" s="15" t="s">
        <v>553</v>
      </c>
      <c r="C206" s="15"/>
      <c r="D206" s="14" t="s">
        <v>268</v>
      </c>
      <c r="E206" s="22">
        <v>1000</v>
      </c>
      <c r="F206" s="22">
        <v>300</v>
      </c>
      <c r="G206" s="22">
        <v>300000</v>
      </c>
    </row>
    <row r="207" ht="25" customHeight="1">
      <c r="A207" s="35" t="s">
        <v>496</v>
      </c>
      <c r="B207" s="35"/>
      <c r="C207" s="35"/>
      <c r="D207" s="35"/>
      <c r="E207" s="34">
        <f>SUBTOTAL(9,E206:E206)</f>
      </c>
      <c r="F207" s="34" t="s">
        <v>445</v>
      </c>
      <c r="G207" s="34">
        <f>SUBTOTAL(9,G206:G206)</f>
      </c>
    </row>
    <row r="208" ht="25" customHeight="1">
      <c r="A208" s="35" t="s">
        <v>497</v>
      </c>
      <c r="B208" s="35"/>
      <c r="C208" s="35"/>
      <c r="D208" s="35"/>
      <c r="E208" s="35"/>
      <c r="F208" s="35"/>
      <c r="G208" s="34">
        <f>SUBTOTAL(9,G188:G207)</f>
      </c>
    </row>
    <row r="209" ht="25" customHeight="1">
</row>
    <row r="210" ht="20" customHeight="1">
      <c r="A210" s="32" t="s">
        <v>301</v>
      </c>
      <c r="B210" s="32"/>
      <c r="C210" s="33" t="s">
        <v>174</v>
      </c>
      <c r="D210" s="33"/>
      <c r="E210" s="33"/>
      <c r="F210" s="33"/>
      <c r="G210" s="33"/>
    </row>
    <row r="211" ht="20" customHeight="1">
      <c r="A211" s="32" t="s">
        <v>302</v>
      </c>
      <c r="B211" s="32"/>
      <c r="C211" s="33" t="s">
        <v>446</v>
      </c>
      <c r="D211" s="33"/>
      <c r="E211" s="33"/>
      <c r="F211" s="33"/>
      <c r="G211" s="33"/>
    </row>
    <row r="212" ht="25" customHeight="1">
      <c r="A212" s="32" t="s">
        <v>304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554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4" t="s">
        <v>205</v>
      </c>
      <c r="B216" s="14" t="s">
        <v>455</v>
      </c>
      <c r="C216" s="14"/>
      <c r="D216" s="14" t="s">
        <v>491</v>
      </c>
      <c r="E216" s="14" t="s">
        <v>492</v>
      </c>
      <c r="F216" s="14" t="s">
        <v>493</v>
      </c>
      <c r="G216" s="14" t="s">
        <v>494</v>
      </c>
    </row>
    <row r="217" ht="15" customHeight="1">
      <c r="A217" s="14">
        <v>1</v>
      </c>
      <c r="B217" s="14">
        <v>2</v>
      </c>
      <c r="C217" s="14"/>
      <c r="D217" s="14">
        <v>3</v>
      </c>
      <c r="E217" s="14">
        <v>4</v>
      </c>
      <c r="F217" s="14">
        <v>5</v>
      </c>
      <c r="G217" s="14">
        <v>6</v>
      </c>
    </row>
    <row r="218" ht="40" customHeight="1">
      <c r="A218" s="14" t="s">
        <v>555</v>
      </c>
      <c r="B218" s="15" t="s">
        <v>556</v>
      </c>
      <c r="C218" s="15"/>
      <c r="D218" s="14" t="s">
        <v>268</v>
      </c>
      <c r="E218" s="22">
        <v>100</v>
      </c>
      <c r="F218" s="22">
        <v>800</v>
      </c>
      <c r="G218" s="22">
        <v>80000</v>
      </c>
    </row>
    <row r="219" ht="25" customHeight="1">
      <c r="A219" s="35" t="s">
        <v>496</v>
      </c>
      <c r="B219" s="35"/>
      <c r="C219" s="35"/>
      <c r="D219" s="35"/>
      <c r="E219" s="34">
        <f>SUBTOTAL(9,E218:E218)</f>
      </c>
      <c r="F219" s="34" t="s">
        <v>445</v>
      </c>
      <c r="G219" s="34">
        <f>SUBTOTAL(9,G218:G218)</f>
      </c>
    </row>
    <row r="220" ht="25" customHeight="1">
      <c r="A220" s="35" t="s">
        <v>497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301</v>
      </c>
      <c r="B222" s="32"/>
      <c r="C222" s="33" t="s">
        <v>174</v>
      </c>
      <c r="D222" s="33"/>
      <c r="E222" s="33"/>
      <c r="F222" s="33"/>
      <c r="G222" s="33"/>
    </row>
    <row r="223" ht="20" customHeight="1">
      <c r="A223" s="32" t="s">
        <v>302</v>
      </c>
      <c r="B223" s="32"/>
      <c r="C223" s="33" t="s">
        <v>303</v>
      </c>
      <c r="D223" s="33"/>
      <c r="E223" s="33"/>
      <c r="F223" s="33"/>
      <c r="G223" s="33"/>
    </row>
    <row r="224" ht="25" customHeight="1">
      <c r="A224" s="32" t="s">
        <v>304</v>
      </c>
      <c r="B224" s="32"/>
      <c r="C224" s="33" t="s">
        <v>268</v>
      </c>
      <c r="D224" s="33"/>
      <c r="E224" s="33"/>
      <c r="F224" s="33"/>
      <c r="G224" s="33"/>
    </row>
    <row r="225" ht="15" customHeight="1">
</row>
    <row r="226" ht="25" customHeight="1">
      <c r="A226" s="6" t="s">
        <v>490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4" t="s">
        <v>205</v>
      </c>
      <c r="B228" s="14" t="s">
        <v>455</v>
      </c>
      <c r="C228" s="14"/>
      <c r="D228" s="14" t="s">
        <v>491</v>
      </c>
      <c r="E228" s="14" t="s">
        <v>492</v>
      </c>
      <c r="F228" s="14" t="s">
        <v>493</v>
      </c>
      <c r="G228" s="14" t="s">
        <v>494</v>
      </c>
    </row>
    <row r="229" ht="15" customHeight="1">
      <c r="A229" s="14">
        <v>1</v>
      </c>
      <c r="B229" s="14">
        <v>2</v>
      </c>
      <c r="C229" s="14"/>
      <c r="D229" s="14">
        <v>3</v>
      </c>
      <c r="E229" s="14">
        <v>4</v>
      </c>
      <c r="F229" s="14">
        <v>5</v>
      </c>
      <c r="G229" s="14">
        <v>6</v>
      </c>
    </row>
    <row r="230" ht="40" customHeight="1">
      <c r="A230" s="14" t="s">
        <v>210</v>
      </c>
      <c r="B230" s="15" t="s">
        <v>495</v>
      </c>
      <c r="C230" s="15"/>
      <c r="D230" s="14" t="s">
        <v>268</v>
      </c>
      <c r="E230" s="22">
        <v>20</v>
      </c>
      <c r="F230" s="22">
        <v>10619.417</v>
      </c>
      <c r="G230" s="22">
        <v>212388.34</v>
      </c>
    </row>
    <row r="231" ht="25" customHeight="1">
      <c r="A231" s="35" t="s">
        <v>496</v>
      </c>
      <c r="B231" s="35"/>
      <c r="C231" s="35"/>
      <c r="D231" s="35"/>
      <c r="E231" s="34">
        <f>SUBTOTAL(9,E230:E230)</f>
      </c>
      <c r="F231" s="34" t="s">
        <v>445</v>
      </c>
      <c r="G231" s="34">
        <f>SUBTOTAL(9,G230:G230)</f>
      </c>
    </row>
    <row r="232" ht="40" customHeight="1">
      <c r="A232" s="14" t="s">
        <v>317</v>
      </c>
      <c r="B232" s="15" t="s">
        <v>557</v>
      </c>
      <c r="C232" s="15"/>
      <c r="D232" s="14" t="s">
        <v>268</v>
      </c>
      <c r="E232" s="22">
        <v>10</v>
      </c>
      <c r="F232" s="22">
        <v>5000</v>
      </c>
      <c r="G232" s="22">
        <v>50000</v>
      </c>
    </row>
    <row r="233" ht="25" customHeight="1">
      <c r="A233" s="35" t="s">
        <v>496</v>
      </c>
      <c r="B233" s="35"/>
      <c r="C233" s="35"/>
      <c r="D233" s="35"/>
      <c r="E233" s="34">
        <f>SUBTOTAL(9,E232:E232)</f>
      </c>
      <c r="F233" s="34" t="s">
        <v>445</v>
      </c>
      <c r="G233" s="34">
        <f>SUBTOTAL(9,G232:G232)</f>
      </c>
    </row>
    <row r="234" ht="80" customHeight="1">
      <c r="A234" s="14" t="s">
        <v>432</v>
      </c>
      <c r="B234" s="15" t="s">
        <v>558</v>
      </c>
      <c r="C234" s="15"/>
      <c r="D234" s="14" t="s">
        <v>268</v>
      </c>
      <c r="E234" s="22">
        <v>600</v>
      </c>
      <c r="F234" s="22">
        <v>100</v>
      </c>
      <c r="G234" s="22">
        <v>60000</v>
      </c>
    </row>
    <row r="235" ht="100" customHeight="1">
      <c r="A235" s="14" t="s">
        <v>432</v>
      </c>
      <c r="B235" s="15" t="s">
        <v>559</v>
      </c>
      <c r="C235" s="15"/>
      <c r="D235" s="14" t="s">
        <v>268</v>
      </c>
      <c r="E235" s="22">
        <v>10</v>
      </c>
      <c r="F235" s="22">
        <v>1000</v>
      </c>
      <c r="G235" s="22">
        <v>10000</v>
      </c>
    </row>
    <row r="236" ht="100" customHeight="1">
      <c r="A236" s="14" t="s">
        <v>432</v>
      </c>
      <c r="B236" s="15" t="s">
        <v>560</v>
      </c>
      <c r="C236" s="15"/>
      <c r="D236" s="14" t="s">
        <v>268</v>
      </c>
      <c r="E236" s="22">
        <v>1</v>
      </c>
      <c r="F236" s="22">
        <v>10000</v>
      </c>
      <c r="G236" s="22">
        <v>10000</v>
      </c>
    </row>
    <row r="237" ht="25" customHeight="1">
      <c r="A237" s="35" t="s">
        <v>496</v>
      </c>
      <c r="B237" s="35"/>
      <c r="C237" s="35"/>
      <c r="D237" s="35"/>
      <c r="E237" s="34">
        <f>SUBTOTAL(9,E234:E236)</f>
      </c>
      <c r="F237" s="34" t="s">
        <v>445</v>
      </c>
      <c r="G237" s="34">
        <f>SUBTOTAL(9,G234:G236)</f>
      </c>
    </row>
    <row r="238" ht="25" customHeight="1">
      <c r="A238" s="35" t="s">
        <v>497</v>
      </c>
      <c r="B238" s="35"/>
      <c r="C238" s="35"/>
      <c r="D238" s="35"/>
      <c r="E238" s="35"/>
      <c r="F238" s="35"/>
      <c r="G238" s="34">
        <f>SUBTOTAL(9,G230:G237)</f>
      </c>
    </row>
    <row r="239" ht="25" customHeight="1">
</row>
    <row r="240" ht="20" customHeight="1">
      <c r="A240" s="32" t="s">
        <v>301</v>
      </c>
      <c r="B240" s="32"/>
      <c r="C240" s="33" t="s">
        <v>174</v>
      </c>
      <c r="D240" s="33"/>
      <c r="E240" s="33"/>
      <c r="F240" s="33"/>
      <c r="G240" s="33"/>
    </row>
    <row r="241" ht="20" customHeight="1">
      <c r="A241" s="32" t="s">
        <v>302</v>
      </c>
      <c r="B241" s="32"/>
      <c r="C241" s="33" t="s">
        <v>303</v>
      </c>
      <c r="D241" s="33"/>
      <c r="E241" s="33"/>
      <c r="F241" s="33"/>
      <c r="G241" s="33"/>
    </row>
    <row r="242" ht="25" customHeight="1">
      <c r="A242" s="32" t="s">
        <v>304</v>
      </c>
      <c r="B242" s="32"/>
      <c r="C242" s="33" t="s">
        <v>268</v>
      </c>
      <c r="D242" s="33"/>
      <c r="E242" s="33"/>
      <c r="F242" s="33"/>
      <c r="G242" s="33"/>
    </row>
    <row r="243" ht="15" customHeight="1">
</row>
    <row r="244" ht="25" customHeight="1">
      <c r="A244" s="6" t="s">
        <v>501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4" t="s">
        <v>205</v>
      </c>
      <c r="B246" s="14" t="s">
        <v>455</v>
      </c>
      <c r="C246" s="14"/>
      <c r="D246" s="14" t="s">
        <v>491</v>
      </c>
      <c r="E246" s="14" t="s">
        <v>492</v>
      </c>
      <c r="F246" s="14" t="s">
        <v>493</v>
      </c>
      <c r="G246" s="14" t="s">
        <v>494</v>
      </c>
    </row>
    <row r="247" ht="15" customHeight="1">
      <c r="A247" s="14">
        <v>1</v>
      </c>
      <c r="B247" s="14">
        <v>2</v>
      </c>
      <c r="C247" s="14"/>
      <c r="D247" s="14">
        <v>3</v>
      </c>
      <c r="E247" s="14">
        <v>4</v>
      </c>
      <c r="F247" s="14">
        <v>5</v>
      </c>
      <c r="G247" s="14">
        <v>6</v>
      </c>
    </row>
    <row r="248" ht="20" customHeight="1">
      <c r="A248" s="14" t="s">
        <v>318</v>
      </c>
      <c r="B248" s="15" t="s">
        <v>502</v>
      </c>
      <c r="C248" s="15"/>
      <c r="D248" s="14" t="s">
        <v>268</v>
      </c>
      <c r="E248" s="22">
        <v>5</v>
      </c>
      <c r="F248" s="22">
        <v>25000</v>
      </c>
      <c r="G248" s="22">
        <v>125000</v>
      </c>
    </row>
    <row r="249" ht="25" customHeight="1">
      <c r="A249" s="35" t="s">
        <v>496</v>
      </c>
      <c r="B249" s="35"/>
      <c r="C249" s="35"/>
      <c r="D249" s="35"/>
      <c r="E249" s="34">
        <f>SUBTOTAL(9,E248:E248)</f>
      </c>
      <c r="F249" s="34" t="s">
        <v>445</v>
      </c>
      <c r="G249" s="34">
        <f>SUBTOTAL(9,G248:G248)</f>
      </c>
    </row>
    <row r="250" ht="20" customHeight="1">
      <c r="A250" s="14" t="s">
        <v>319</v>
      </c>
      <c r="B250" s="15" t="s">
        <v>503</v>
      </c>
      <c r="C250" s="15"/>
      <c r="D250" s="14" t="s">
        <v>268</v>
      </c>
      <c r="E250" s="22">
        <v>100</v>
      </c>
      <c r="F250" s="22">
        <v>1350</v>
      </c>
      <c r="G250" s="22">
        <v>135000</v>
      </c>
    </row>
    <row r="251" ht="25" customHeight="1">
      <c r="A251" s="35" t="s">
        <v>496</v>
      </c>
      <c r="B251" s="35"/>
      <c r="C251" s="35"/>
      <c r="D251" s="35"/>
      <c r="E251" s="34">
        <f>SUBTOTAL(9,E250:E250)</f>
      </c>
      <c r="F251" s="34" t="s">
        <v>445</v>
      </c>
      <c r="G251" s="34">
        <f>SUBTOTAL(9,G250:G250)</f>
      </c>
    </row>
    <row r="252" ht="25" customHeight="1">
      <c r="A252" s="35" t="s">
        <v>497</v>
      </c>
      <c r="B252" s="35"/>
      <c r="C252" s="35"/>
      <c r="D252" s="35"/>
      <c r="E252" s="35"/>
      <c r="F252" s="35"/>
      <c r="G252" s="34">
        <f>SUBTOTAL(9,G248:G251)</f>
      </c>
    </row>
    <row r="253" ht="25" customHeight="1">
</row>
    <row r="254" ht="20" customHeight="1">
      <c r="A254" s="32" t="s">
        <v>301</v>
      </c>
      <c r="B254" s="32"/>
      <c r="C254" s="33" t="s">
        <v>174</v>
      </c>
      <c r="D254" s="33"/>
      <c r="E254" s="33"/>
      <c r="F254" s="33"/>
      <c r="G254" s="33"/>
    </row>
    <row r="255" ht="20" customHeight="1">
      <c r="A255" s="32" t="s">
        <v>302</v>
      </c>
      <c r="B255" s="32"/>
      <c r="C255" s="33" t="s">
        <v>303</v>
      </c>
      <c r="D255" s="33"/>
      <c r="E255" s="33"/>
      <c r="F255" s="33"/>
      <c r="G255" s="33"/>
    </row>
    <row r="256" ht="25" customHeight="1">
      <c r="A256" s="32" t="s">
        <v>304</v>
      </c>
      <c r="B256" s="32"/>
      <c r="C256" s="33" t="s">
        <v>268</v>
      </c>
      <c r="D256" s="33"/>
      <c r="E256" s="33"/>
      <c r="F256" s="33"/>
      <c r="G256" s="33"/>
    </row>
    <row r="257" ht="15" customHeight="1">
</row>
    <row r="258" ht="25" customHeight="1">
      <c r="A258" s="6" t="s">
        <v>507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4" t="s">
        <v>205</v>
      </c>
      <c r="B260" s="14" t="s">
        <v>455</v>
      </c>
      <c r="C260" s="14"/>
      <c r="D260" s="14" t="s">
        <v>491</v>
      </c>
      <c r="E260" s="14" t="s">
        <v>492</v>
      </c>
      <c r="F260" s="14" t="s">
        <v>493</v>
      </c>
      <c r="G260" s="14" t="s">
        <v>494</v>
      </c>
    </row>
    <row r="261" ht="15" customHeight="1">
      <c r="A261" s="14">
        <v>1</v>
      </c>
      <c r="B261" s="14">
        <v>2</v>
      </c>
      <c r="C261" s="14"/>
      <c r="D261" s="14">
        <v>3</v>
      </c>
      <c r="E261" s="14">
        <v>4</v>
      </c>
      <c r="F261" s="14">
        <v>5</v>
      </c>
      <c r="G261" s="14">
        <v>6</v>
      </c>
    </row>
    <row r="262" ht="20" customHeight="1">
      <c r="A262" s="14" t="s">
        <v>324</v>
      </c>
      <c r="B262" s="15" t="s">
        <v>561</v>
      </c>
      <c r="C262" s="15"/>
      <c r="D262" s="14" t="s">
        <v>268</v>
      </c>
      <c r="E262" s="22">
        <v>20</v>
      </c>
      <c r="F262" s="22">
        <v>5000</v>
      </c>
      <c r="G262" s="22">
        <v>100000</v>
      </c>
    </row>
    <row r="263" ht="25" customHeight="1">
      <c r="A263" s="35" t="s">
        <v>496</v>
      </c>
      <c r="B263" s="35"/>
      <c r="C263" s="35"/>
      <c r="D263" s="35"/>
      <c r="E263" s="34">
        <f>SUBTOTAL(9,E262:E262)</f>
      </c>
      <c r="F263" s="34" t="s">
        <v>445</v>
      </c>
      <c r="G263" s="34">
        <f>SUBTOTAL(9,G262:G262)</f>
      </c>
    </row>
    <row r="264" ht="40" customHeight="1">
      <c r="A264" s="14" t="s">
        <v>325</v>
      </c>
      <c r="B264" s="15" t="s">
        <v>562</v>
      </c>
      <c r="C264" s="15"/>
      <c r="D264" s="14" t="s">
        <v>268</v>
      </c>
      <c r="E264" s="22">
        <v>12</v>
      </c>
      <c r="F264" s="22">
        <v>12500</v>
      </c>
      <c r="G264" s="22">
        <v>150000</v>
      </c>
    </row>
    <row r="265" ht="25" customHeight="1">
      <c r="A265" s="35" t="s">
        <v>496</v>
      </c>
      <c r="B265" s="35"/>
      <c r="C265" s="35"/>
      <c r="D265" s="35"/>
      <c r="E265" s="34">
        <f>SUBTOTAL(9,E264:E264)</f>
      </c>
      <c r="F265" s="34" t="s">
        <v>445</v>
      </c>
      <c r="G265" s="34">
        <f>SUBTOTAL(9,G264:G264)</f>
      </c>
    </row>
    <row r="266" ht="40" customHeight="1">
      <c r="A266" s="14" t="s">
        <v>334</v>
      </c>
      <c r="B266" s="15" t="s">
        <v>563</v>
      </c>
      <c r="C266" s="15"/>
      <c r="D266" s="14" t="s">
        <v>268</v>
      </c>
      <c r="E266" s="22">
        <v>10</v>
      </c>
      <c r="F266" s="22">
        <v>14000</v>
      </c>
      <c r="G266" s="22">
        <v>140000</v>
      </c>
    </row>
    <row r="267" ht="25" customHeight="1">
      <c r="A267" s="35" t="s">
        <v>496</v>
      </c>
      <c r="B267" s="35"/>
      <c r="C267" s="35"/>
      <c r="D267" s="35"/>
      <c r="E267" s="34">
        <f>SUBTOTAL(9,E266:E266)</f>
      </c>
      <c r="F267" s="34" t="s">
        <v>445</v>
      </c>
      <c r="G267" s="34">
        <f>SUBTOTAL(9,G266:G266)</f>
      </c>
    </row>
    <row r="268" ht="40" customHeight="1">
      <c r="A268" s="14" t="s">
        <v>336</v>
      </c>
      <c r="B268" s="15" t="s">
        <v>564</v>
      </c>
      <c r="C268" s="15"/>
      <c r="D268" s="14" t="s">
        <v>268</v>
      </c>
      <c r="E268" s="22">
        <v>12</v>
      </c>
      <c r="F268" s="22">
        <v>7500</v>
      </c>
      <c r="G268" s="22">
        <v>90000</v>
      </c>
    </row>
    <row r="269" ht="25" customHeight="1">
      <c r="A269" s="35" t="s">
        <v>496</v>
      </c>
      <c r="B269" s="35"/>
      <c r="C269" s="35"/>
      <c r="D269" s="35"/>
      <c r="E269" s="34">
        <f>SUBTOTAL(9,E268:E268)</f>
      </c>
      <c r="F269" s="34" t="s">
        <v>445</v>
      </c>
      <c r="G269" s="34">
        <f>SUBTOTAL(9,G268:G268)</f>
      </c>
    </row>
    <row r="270" ht="40" customHeight="1">
      <c r="A270" s="14" t="s">
        <v>338</v>
      </c>
      <c r="B270" s="15" t="s">
        <v>565</v>
      </c>
      <c r="C270" s="15"/>
      <c r="D270" s="14" t="s">
        <v>268</v>
      </c>
      <c r="E270" s="22">
        <v>12</v>
      </c>
      <c r="F270" s="22">
        <v>5000</v>
      </c>
      <c r="G270" s="22">
        <v>60000</v>
      </c>
    </row>
    <row r="271" ht="25" customHeight="1">
      <c r="A271" s="35" t="s">
        <v>496</v>
      </c>
      <c r="B271" s="35"/>
      <c r="C271" s="35"/>
      <c r="D271" s="35"/>
      <c r="E271" s="34">
        <f>SUBTOTAL(9,E270:E270)</f>
      </c>
      <c r="F271" s="34" t="s">
        <v>445</v>
      </c>
      <c r="G271" s="34">
        <f>SUBTOTAL(9,G270:G270)</f>
      </c>
    </row>
    <row r="272" ht="40" customHeight="1">
      <c r="A272" s="14" t="s">
        <v>340</v>
      </c>
      <c r="B272" s="15" t="s">
        <v>566</v>
      </c>
      <c r="C272" s="15"/>
      <c r="D272" s="14" t="s">
        <v>268</v>
      </c>
      <c r="E272" s="22">
        <v>20</v>
      </c>
      <c r="F272" s="22">
        <v>10000</v>
      </c>
      <c r="G272" s="22">
        <v>200000</v>
      </c>
    </row>
    <row r="273" ht="25" customHeight="1">
      <c r="A273" s="35" t="s">
        <v>496</v>
      </c>
      <c r="B273" s="35"/>
      <c r="C273" s="35"/>
      <c r="D273" s="35"/>
      <c r="E273" s="34">
        <f>SUBTOTAL(9,E272:E272)</f>
      </c>
      <c r="F273" s="34" t="s">
        <v>445</v>
      </c>
      <c r="G273" s="34">
        <f>SUBTOTAL(9,G272:G272)</f>
      </c>
    </row>
    <row r="274" ht="40" customHeight="1">
      <c r="A274" s="14" t="s">
        <v>342</v>
      </c>
      <c r="B274" s="15" t="s">
        <v>567</v>
      </c>
      <c r="C274" s="15"/>
      <c r="D274" s="14" t="s">
        <v>268</v>
      </c>
      <c r="E274" s="22">
        <v>1</v>
      </c>
      <c r="F274" s="22">
        <v>488000</v>
      </c>
      <c r="G274" s="22">
        <v>488000</v>
      </c>
    </row>
    <row r="275" ht="25" customHeight="1">
      <c r="A275" s="35" t="s">
        <v>496</v>
      </c>
      <c r="B275" s="35"/>
      <c r="C275" s="35"/>
      <c r="D275" s="35"/>
      <c r="E275" s="34">
        <f>SUBTOTAL(9,E274:E274)</f>
      </c>
      <c r="F275" s="34" t="s">
        <v>445</v>
      </c>
      <c r="G275" s="34">
        <f>SUBTOTAL(9,G274:G274)</f>
      </c>
    </row>
    <row r="276" ht="20" customHeight="1">
      <c r="A276" s="14" t="s">
        <v>344</v>
      </c>
      <c r="B276" s="15" t="s">
        <v>568</v>
      </c>
      <c r="C276" s="15"/>
      <c r="D276" s="14" t="s">
        <v>268</v>
      </c>
      <c r="E276" s="22">
        <v>25</v>
      </c>
      <c r="F276" s="22">
        <v>10000</v>
      </c>
      <c r="G276" s="22">
        <v>250000</v>
      </c>
    </row>
    <row r="277" ht="25" customHeight="1">
      <c r="A277" s="35" t="s">
        <v>496</v>
      </c>
      <c r="B277" s="35"/>
      <c r="C277" s="35"/>
      <c r="D277" s="35"/>
      <c r="E277" s="34">
        <f>SUBTOTAL(9,E276:E276)</f>
      </c>
      <c r="F277" s="34" t="s">
        <v>445</v>
      </c>
      <c r="G277" s="34">
        <f>SUBTOTAL(9,G276:G276)</f>
      </c>
    </row>
    <row r="278" ht="20" customHeight="1">
      <c r="A278" s="14" t="s">
        <v>346</v>
      </c>
      <c r="B278" s="15" t="s">
        <v>569</v>
      </c>
      <c r="C278" s="15"/>
      <c r="D278" s="14" t="s">
        <v>268</v>
      </c>
      <c r="E278" s="22">
        <v>100</v>
      </c>
      <c r="F278" s="22">
        <v>7413.1093</v>
      </c>
      <c r="G278" s="22">
        <v>741310.93</v>
      </c>
    </row>
    <row r="279" ht="25" customHeight="1">
      <c r="A279" s="35" t="s">
        <v>496</v>
      </c>
      <c r="B279" s="35"/>
      <c r="C279" s="35"/>
      <c r="D279" s="35"/>
      <c r="E279" s="34">
        <f>SUBTOTAL(9,E278:E278)</f>
      </c>
      <c r="F279" s="34" t="s">
        <v>445</v>
      </c>
      <c r="G279" s="34">
        <f>SUBTOTAL(9,G278:G278)</f>
      </c>
    </row>
    <row r="280" ht="40" customHeight="1">
      <c r="A280" s="14" t="s">
        <v>348</v>
      </c>
      <c r="B280" s="15" t="s">
        <v>570</v>
      </c>
      <c r="C280" s="15"/>
      <c r="D280" s="14" t="s">
        <v>268</v>
      </c>
      <c r="E280" s="22">
        <v>2</v>
      </c>
      <c r="F280" s="22">
        <v>1349529.575</v>
      </c>
      <c r="G280" s="22">
        <v>2699059.15</v>
      </c>
    </row>
    <row r="281" ht="25" customHeight="1">
      <c r="A281" s="35" t="s">
        <v>496</v>
      </c>
      <c r="B281" s="35"/>
      <c r="C281" s="35"/>
      <c r="D281" s="35"/>
      <c r="E281" s="34">
        <f>SUBTOTAL(9,E280:E280)</f>
      </c>
      <c r="F281" s="34" t="s">
        <v>445</v>
      </c>
      <c r="G281" s="34">
        <f>SUBTOTAL(9,G280:G280)</f>
      </c>
    </row>
    <row r="282" ht="40" customHeight="1">
      <c r="A282" s="14" t="s">
        <v>350</v>
      </c>
      <c r="B282" s="15" t="s">
        <v>571</v>
      </c>
      <c r="C282" s="15"/>
      <c r="D282" s="14" t="s">
        <v>268</v>
      </c>
      <c r="E282" s="22">
        <v>15</v>
      </c>
      <c r="F282" s="22">
        <v>4000</v>
      </c>
      <c r="G282" s="22">
        <v>60000</v>
      </c>
    </row>
    <row r="283" ht="25" customHeight="1">
      <c r="A283" s="35" t="s">
        <v>496</v>
      </c>
      <c r="B283" s="35"/>
      <c r="C283" s="35"/>
      <c r="D283" s="35"/>
      <c r="E283" s="34">
        <f>SUBTOTAL(9,E282:E282)</f>
      </c>
      <c r="F283" s="34" t="s">
        <v>445</v>
      </c>
      <c r="G283" s="34">
        <f>SUBTOTAL(9,G282:G282)</f>
      </c>
    </row>
    <row r="284" ht="40" customHeight="1">
      <c r="A284" s="14" t="s">
        <v>572</v>
      </c>
      <c r="B284" s="15" t="s">
        <v>573</v>
      </c>
      <c r="C284" s="15"/>
      <c r="D284" s="14" t="s">
        <v>268</v>
      </c>
      <c r="E284" s="22">
        <v>20</v>
      </c>
      <c r="F284" s="22">
        <v>15000</v>
      </c>
      <c r="G284" s="22">
        <v>300000</v>
      </c>
    </row>
    <row r="285" ht="25" customHeight="1">
      <c r="A285" s="35" t="s">
        <v>496</v>
      </c>
      <c r="B285" s="35"/>
      <c r="C285" s="35"/>
      <c r="D285" s="35"/>
      <c r="E285" s="34">
        <f>SUBTOTAL(9,E284:E284)</f>
      </c>
      <c r="F285" s="34" t="s">
        <v>445</v>
      </c>
      <c r="G285" s="34">
        <f>SUBTOTAL(9,G284:G284)</f>
      </c>
    </row>
    <row r="286" ht="40" customHeight="1">
      <c r="A286" s="14" t="s">
        <v>352</v>
      </c>
      <c r="B286" s="15" t="s">
        <v>574</v>
      </c>
      <c r="C286" s="15"/>
      <c r="D286" s="14" t="s">
        <v>268</v>
      </c>
      <c r="E286" s="22">
        <v>5</v>
      </c>
      <c r="F286" s="22">
        <v>8000</v>
      </c>
      <c r="G286" s="22">
        <v>40000</v>
      </c>
    </row>
    <row r="287" ht="25" customHeight="1">
      <c r="A287" s="35" t="s">
        <v>496</v>
      </c>
      <c r="B287" s="35"/>
      <c r="C287" s="35"/>
      <c r="D287" s="35"/>
      <c r="E287" s="34">
        <f>SUBTOTAL(9,E286:E286)</f>
      </c>
      <c r="F287" s="34" t="s">
        <v>445</v>
      </c>
      <c r="G287" s="34">
        <f>SUBTOTAL(9,G286:G286)</f>
      </c>
    </row>
    <row r="288" ht="40" customHeight="1">
      <c r="A288" s="14" t="s">
        <v>354</v>
      </c>
      <c r="B288" s="15" t="s">
        <v>575</v>
      </c>
      <c r="C288" s="15"/>
      <c r="D288" s="14" t="s">
        <v>268</v>
      </c>
      <c r="E288" s="22">
        <v>1</v>
      </c>
      <c r="F288" s="22">
        <v>30000</v>
      </c>
      <c r="G288" s="22">
        <v>30000</v>
      </c>
    </row>
    <row r="289" ht="25" customHeight="1">
      <c r="A289" s="35" t="s">
        <v>496</v>
      </c>
      <c r="B289" s="35"/>
      <c r="C289" s="35"/>
      <c r="D289" s="35"/>
      <c r="E289" s="34">
        <f>SUBTOTAL(9,E288:E288)</f>
      </c>
      <c r="F289" s="34" t="s">
        <v>445</v>
      </c>
      <c r="G289" s="34">
        <f>SUBTOTAL(9,G288:G288)</f>
      </c>
    </row>
    <row r="290" ht="100" customHeight="1">
      <c r="A290" s="14" t="s">
        <v>576</v>
      </c>
      <c r="B290" s="15" t="s">
        <v>577</v>
      </c>
      <c r="C290" s="15"/>
      <c r="D290" s="14" t="s">
        <v>268</v>
      </c>
      <c r="E290" s="22">
        <v>1</v>
      </c>
      <c r="F290" s="22">
        <v>600000</v>
      </c>
      <c r="G290" s="22">
        <v>600000</v>
      </c>
    </row>
    <row r="291" ht="25" customHeight="1">
      <c r="A291" s="35" t="s">
        <v>496</v>
      </c>
      <c r="B291" s="35"/>
      <c r="C291" s="35"/>
      <c r="D291" s="35"/>
      <c r="E291" s="34">
        <f>SUBTOTAL(9,E290:E290)</f>
      </c>
      <c r="F291" s="34" t="s">
        <v>445</v>
      </c>
      <c r="G291" s="34">
        <f>SUBTOTAL(9,G290:G290)</f>
      </c>
    </row>
    <row r="292" ht="25" customHeight="1">
      <c r="A292" s="35" t="s">
        <v>497</v>
      </c>
      <c r="B292" s="35"/>
      <c r="C292" s="35"/>
      <c r="D292" s="35"/>
      <c r="E292" s="35"/>
      <c r="F292" s="35"/>
      <c r="G292" s="34">
        <f>SUBTOTAL(9,G262:G291)</f>
      </c>
    </row>
    <row r="293" ht="25" customHeight="1">
</row>
    <row r="294" ht="20" customHeight="1">
      <c r="A294" s="32" t="s">
        <v>301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302</v>
      </c>
      <c r="B295" s="32"/>
      <c r="C295" s="33" t="s">
        <v>303</v>
      </c>
      <c r="D295" s="33"/>
      <c r="E295" s="33"/>
      <c r="F295" s="33"/>
      <c r="G295" s="33"/>
    </row>
    <row r="296" ht="25" customHeight="1">
      <c r="A296" s="32" t="s">
        <v>304</v>
      </c>
      <c r="B296" s="32"/>
      <c r="C296" s="33" t="s">
        <v>268</v>
      </c>
      <c r="D296" s="33"/>
      <c r="E296" s="33"/>
      <c r="F296" s="33"/>
      <c r="G296" s="33"/>
    </row>
    <row r="297" ht="15" customHeight="1">
</row>
    <row r="298" ht="25" customHeight="1">
      <c r="A298" s="6" t="s">
        <v>517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455</v>
      </c>
      <c r="C300" s="14"/>
      <c r="D300" s="14" t="s">
        <v>491</v>
      </c>
      <c r="E300" s="14" t="s">
        <v>492</v>
      </c>
      <c r="F300" s="14" t="s">
        <v>493</v>
      </c>
      <c r="G300" s="14" t="s">
        <v>494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20" customHeight="1">
      <c r="A302" s="14" t="s">
        <v>356</v>
      </c>
      <c r="B302" s="15" t="s">
        <v>518</v>
      </c>
      <c r="C302" s="15"/>
      <c r="D302" s="14" t="s">
        <v>268</v>
      </c>
      <c r="E302" s="22">
        <v>1</v>
      </c>
      <c r="F302" s="22">
        <v>2579396.42</v>
      </c>
      <c r="G302" s="22">
        <v>2579396.42</v>
      </c>
    </row>
    <row r="303" ht="25" customHeight="1">
      <c r="A303" s="35" t="s">
        <v>496</v>
      </c>
      <c r="B303" s="35"/>
      <c r="C303" s="35"/>
      <c r="D303" s="35"/>
      <c r="E303" s="34">
        <f>SUBTOTAL(9,E302:E302)</f>
      </c>
      <c r="F303" s="34" t="s">
        <v>445</v>
      </c>
      <c r="G303" s="34">
        <f>SUBTOTAL(9,G302:G302)</f>
      </c>
    </row>
    <row r="304" ht="40" customHeight="1">
      <c r="A304" s="14" t="s">
        <v>358</v>
      </c>
      <c r="B304" s="15" t="s">
        <v>578</v>
      </c>
      <c r="C304" s="15"/>
      <c r="D304" s="14" t="s">
        <v>268</v>
      </c>
      <c r="E304" s="22">
        <v>1</v>
      </c>
      <c r="F304" s="22">
        <v>1881762.46</v>
      </c>
      <c r="G304" s="22">
        <v>1881762.46</v>
      </c>
    </row>
    <row r="305" ht="25" customHeight="1">
      <c r="A305" s="35" t="s">
        <v>496</v>
      </c>
      <c r="B305" s="35"/>
      <c r="C305" s="35"/>
      <c r="D305" s="35"/>
      <c r="E305" s="34">
        <f>SUBTOTAL(9,E304:E304)</f>
      </c>
      <c r="F305" s="34" t="s">
        <v>445</v>
      </c>
      <c r="G305" s="34">
        <f>SUBTOTAL(9,G304:G304)</f>
      </c>
    </row>
    <row r="306" ht="40" customHeight="1">
      <c r="A306" s="14" t="s">
        <v>360</v>
      </c>
      <c r="B306" s="15" t="s">
        <v>579</v>
      </c>
      <c r="C306" s="15"/>
      <c r="D306" s="14" t="s">
        <v>268</v>
      </c>
      <c r="E306" s="22">
        <v>100</v>
      </c>
      <c r="F306" s="22">
        <v>2000</v>
      </c>
      <c r="G306" s="22">
        <v>200000</v>
      </c>
    </row>
    <row r="307" ht="25" customHeight="1">
      <c r="A307" s="35" t="s">
        <v>496</v>
      </c>
      <c r="B307" s="35"/>
      <c r="C307" s="35"/>
      <c r="D307" s="35"/>
      <c r="E307" s="34">
        <f>SUBTOTAL(9,E306:E306)</f>
      </c>
      <c r="F307" s="34" t="s">
        <v>445</v>
      </c>
      <c r="G307" s="34">
        <f>SUBTOTAL(9,G306:G306)</f>
      </c>
    </row>
    <row r="308" ht="40" customHeight="1">
      <c r="A308" s="14" t="s">
        <v>362</v>
      </c>
      <c r="B308" s="15" t="s">
        <v>580</v>
      </c>
      <c r="C308" s="15"/>
      <c r="D308" s="14" t="s">
        <v>268</v>
      </c>
      <c r="E308" s="22">
        <v>300</v>
      </c>
      <c r="F308" s="22">
        <v>2000</v>
      </c>
      <c r="G308" s="22">
        <v>600000</v>
      </c>
    </row>
    <row r="309" ht="25" customHeight="1">
      <c r="A309" s="35" t="s">
        <v>496</v>
      </c>
      <c r="B309" s="35"/>
      <c r="C309" s="35"/>
      <c r="D309" s="35"/>
      <c r="E309" s="34">
        <f>SUBTOTAL(9,E308:E308)</f>
      </c>
      <c r="F309" s="34" t="s">
        <v>445</v>
      </c>
      <c r="G309" s="34">
        <f>SUBTOTAL(9,G308:G308)</f>
      </c>
    </row>
    <row r="310" ht="20" customHeight="1">
      <c r="A310" s="14" t="s">
        <v>364</v>
      </c>
      <c r="B310" s="15" t="s">
        <v>581</v>
      </c>
      <c r="C310" s="15"/>
      <c r="D310" s="14" t="s">
        <v>268</v>
      </c>
      <c r="E310" s="22">
        <v>15</v>
      </c>
      <c r="F310" s="22">
        <v>21000</v>
      </c>
      <c r="G310" s="22">
        <v>315000</v>
      </c>
    </row>
    <row r="311" ht="25" customHeight="1">
      <c r="A311" s="35" t="s">
        <v>496</v>
      </c>
      <c r="B311" s="35"/>
      <c r="C311" s="35"/>
      <c r="D311" s="35"/>
      <c r="E311" s="34">
        <f>SUBTOTAL(9,E310:E310)</f>
      </c>
      <c r="F311" s="34" t="s">
        <v>445</v>
      </c>
      <c r="G311" s="34">
        <f>SUBTOTAL(9,G310:G310)</f>
      </c>
    </row>
    <row r="312" ht="100" customHeight="1">
      <c r="A312" s="14" t="s">
        <v>582</v>
      </c>
      <c r="B312" s="15" t="s">
        <v>583</v>
      </c>
      <c r="C312" s="15"/>
      <c r="D312" s="14" t="s">
        <v>268</v>
      </c>
      <c r="E312" s="22">
        <v>1</v>
      </c>
      <c r="F312" s="22">
        <v>1415251.2</v>
      </c>
      <c r="G312" s="22">
        <v>1415251.2</v>
      </c>
    </row>
    <row r="313" ht="25" customHeight="1">
      <c r="A313" s="35" t="s">
        <v>496</v>
      </c>
      <c r="B313" s="35"/>
      <c r="C313" s="35"/>
      <c r="D313" s="35"/>
      <c r="E313" s="34">
        <f>SUBTOTAL(9,E312:E312)</f>
      </c>
      <c r="F313" s="34" t="s">
        <v>445</v>
      </c>
      <c r="G313" s="34">
        <f>SUBTOTAL(9,G312:G312)</f>
      </c>
    </row>
    <row r="314" ht="25" customHeight="1">
      <c r="A314" s="35" t="s">
        <v>497</v>
      </c>
      <c r="B314" s="35"/>
      <c r="C314" s="35"/>
      <c r="D314" s="35"/>
      <c r="E314" s="35"/>
      <c r="F314" s="35"/>
      <c r="G314" s="34">
        <f>SUBTOTAL(9,G302:G313)</f>
      </c>
    </row>
    <row r="315" ht="25" customHeight="1">
</row>
    <row r="316" ht="20" customHeight="1">
      <c r="A316" s="32" t="s">
        <v>301</v>
      </c>
      <c r="B316" s="32"/>
      <c r="C316" s="33" t="s">
        <v>174</v>
      </c>
      <c r="D316" s="33"/>
      <c r="E316" s="33"/>
      <c r="F316" s="33"/>
      <c r="G316" s="33"/>
    </row>
    <row r="317" ht="20" customHeight="1">
      <c r="A317" s="32" t="s">
        <v>302</v>
      </c>
      <c r="B317" s="32"/>
      <c r="C317" s="33" t="s">
        <v>303</v>
      </c>
      <c r="D317" s="33"/>
      <c r="E317" s="33"/>
      <c r="F317" s="33"/>
      <c r="G317" s="33"/>
    </row>
    <row r="318" ht="25" customHeight="1">
      <c r="A318" s="32" t="s">
        <v>304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521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455</v>
      </c>
      <c r="C322" s="14"/>
      <c r="D322" s="14" t="s">
        <v>491</v>
      </c>
      <c r="E322" s="14" t="s">
        <v>492</v>
      </c>
      <c r="F322" s="14" t="s">
        <v>493</v>
      </c>
      <c r="G322" s="14" t="s">
        <v>494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20" customHeight="1">
      <c r="A324" s="14" t="s">
        <v>366</v>
      </c>
      <c r="B324" s="15" t="s">
        <v>522</v>
      </c>
      <c r="C324" s="15"/>
      <c r="D324" s="14" t="s">
        <v>268</v>
      </c>
      <c r="E324" s="22">
        <v>100</v>
      </c>
      <c r="F324" s="22">
        <v>1452.2053</v>
      </c>
      <c r="G324" s="22">
        <v>145220.53</v>
      </c>
    </row>
    <row r="325" ht="25" customHeight="1">
      <c r="A325" s="35" t="s">
        <v>496</v>
      </c>
      <c r="B325" s="35"/>
      <c r="C325" s="35"/>
      <c r="D325" s="35"/>
      <c r="E325" s="34">
        <f>SUBTOTAL(9,E324:E324)</f>
      </c>
      <c r="F325" s="34" t="s">
        <v>445</v>
      </c>
      <c r="G325" s="34">
        <f>SUBTOTAL(9,G324:G324)</f>
      </c>
    </row>
    <row r="326" ht="25" customHeight="1">
      <c r="A326" s="35" t="s">
        <v>497</v>
      </c>
      <c r="B326" s="35"/>
      <c r="C326" s="35"/>
      <c r="D326" s="35"/>
      <c r="E326" s="35"/>
      <c r="F326" s="35"/>
      <c r="G326" s="34">
        <f>SUBTOTAL(9,G324:G325)</f>
      </c>
    </row>
    <row r="327" ht="25" customHeight="1">
</row>
    <row r="328" ht="20" customHeight="1">
      <c r="A328" s="32" t="s">
        <v>301</v>
      </c>
      <c r="B328" s="32"/>
      <c r="C328" s="33" t="s">
        <v>174</v>
      </c>
      <c r="D328" s="33"/>
      <c r="E328" s="33"/>
      <c r="F328" s="33"/>
      <c r="G328" s="33"/>
    </row>
    <row r="329" ht="20" customHeight="1">
      <c r="A329" s="32" t="s">
        <v>302</v>
      </c>
      <c r="B329" s="32"/>
      <c r="C329" s="33" t="s">
        <v>303</v>
      </c>
      <c r="D329" s="33"/>
      <c r="E329" s="33"/>
      <c r="F329" s="33"/>
      <c r="G329" s="33"/>
    </row>
    <row r="330" ht="25" customHeight="1">
      <c r="A330" s="32" t="s">
        <v>304</v>
      </c>
      <c r="B330" s="32"/>
      <c r="C330" s="33" t="s">
        <v>268</v>
      </c>
      <c r="D330" s="33"/>
      <c r="E330" s="33"/>
      <c r="F330" s="33"/>
      <c r="G330" s="33"/>
    </row>
    <row r="331" ht="15" customHeight="1">
</row>
    <row r="332" ht="25" customHeight="1">
      <c r="A332" s="6" t="s">
        <v>523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4" t="s">
        <v>205</v>
      </c>
      <c r="B334" s="14" t="s">
        <v>455</v>
      </c>
      <c r="C334" s="14"/>
      <c r="D334" s="14" t="s">
        <v>491</v>
      </c>
      <c r="E334" s="14" t="s">
        <v>492</v>
      </c>
      <c r="F334" s="14" t="s">
        <v>493</v>
      </c>
      <c r="G334" s="14" t="s">
        <v>494</v>
      </c>
    </row>
    <row r="335" ht="15" customHeight="1">
      <c r="A335" s="14">
        <v>1</v>
      </c>
      <c r="B335" s="14">
        <v>2</v>
      </c>
      <c r="C335" s="14"/>
      <c r="D335" s="14">
        <v>3</v>
      </c>
      <c r="E335" s="14">
        <v>4</v>
      </c>
      <c r="F335" s="14">
        <v>5</v>
      </c>
      <c r="G335" s="14">
        <v>6</v>
      </c>
    </row>
    <row r="336" ht="40" customHeight="1">
      <c r="A336" s="14" t="s">
        <v>412</v>
      </c>
      <c r="B336" s="15" t="s">
        <v>526</v>
      </c>
      <c r="C336" s="15"/>
      <c r="D336" s="14" t="s">
        <v>268</v>
      </c>
      <c r="E336" s="22">
        <v>10</v>
      </c>
      <c r="F336" s="22">
        <v>94177</v>
      </c>
      <c r="G336" s="22">
        <v>941770</v>
      </c>
    </row>
    <row r="337" ht="25" customHeight="1">
      <c r="A337" s="35" t="s">
        <v>496</v>
      </c>
      <c r="B337" s="35"/>
      <c r="C337" s="35"/>
      <c r="D337" s="35"/>
      <c r="E337" s="34">
        <f>SUBTOTAL(9,E336:E336)</f>
      </c>
      <c r="F337" s="34" t="s">
        <v>445</v>
      </c>
      <c r="G337" s="34">
        <f>SUBTOTAL(9,G336:G336)</f>
      </c>
    </row>
    <row r="338" ht="25" customHeight="1">
      <c r="A338" s="35" t="s">
        <v>497</v>
      </c>
      <c r="B338" s="35"/>
      <c r="C338" s="35"/>
      <c r="D338" s="35"/>
      <c r="E338" s="35"/>
      <c r="F338" s="35"/>
      <c r="G338" s="34">
        <f>SUBTOTAL(9,G336:G337)</f>
      </c>
    </row>
    <row r="339" ht="25" customHeight="1">
</row>
    <row r="340" ht="20" customHeight="1">
      <c r="A340" s="32" t="s">
        <v>301</v>
      </c>
      <c r="B340" s="32"/>
      <c r="C340" s="33" t="s">
        <v>174</v>
      </c>
      <c r="D340" s="33"/>
      <c r="E340" s="33"/>
      <c r="F340" s="33"/>
      <c r="G340" s="33"/>
    </row>
    <row r="341" ht="20" customHeight="1">
      <c r="A341" s="32" t="s">
        <v>302</v>
      </c>
      <c r="B341" s="32"/>
      <c r="C341" s="33" t="s">
        <v>303</v>
      </c>
      <c r="D341" s="33"/>
      <c r="E341" s="33"/>
      <c r="F341" s="33"/>
      <c r="G341" s="33"/>
    </row>
    <row r="342" ht="25" customHeight="1">
      <c r="A342" s="32" t="s">
        <v>304</v>
      </c>
      <c r="B342" s="32"/>
      <c r="C342" s="33" t="s">
        <v>268</v>
      </c>
      <c r="D342" s="33"/>
      <c r="E342" s="33"/>
      <c r="F342" s="33"/>
      <c r="G342" s="33"/>
    </row>
    <row r="343" ht="15" customHeight="1">
</row>
    <row r="344" ht="25" customHeight="1">
      <c r="A344" s="6" t="s">
        <v>530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4" t="s">
        <v>205</v>
      </c>
      <c r="B346" s="14" t="s">
        <v>455</v>
      </c>
      <c r="C346" s="14"/>
      <c r="D346" s="14" t="s">
        <v>491</v>
      </c>
      <c r="E346" s="14" t="s">
        <v>492</v>
      </c>
      <c r="F346" s="14" t="s">
        <v>493</v>
      </c>
      <c r="G346" s="14" t="s">
        <v>494</v>
      </c>
    </row>
    <row r="347" ht="15" customHeight="1">
      <c r="A347" s="14">
        <v>1</v>
      </c>
      <c r="B347" s="14">
        <v>2</v>
      </c>
      <c r="C347" s="14"/>
      <c r="D347" s="14">
        <v>3</v>
      </c>
      <c r="E347" s="14">
        <v>4</v>
      </c>
      <c r="F347" s="14">
        <v>5</v>
      </c>
      <c r="G347" s="14">
        <v>6</v>
      </c>
    </row>
    <row r="348" ht="40" customHeight="1">
      <c r="A348" s="14" t="s">
        <v>368</v>
      </c>
      <c r="B348" s="15" t="s">
        <v>531</v>
      </c>
      <c r="C348" s="15"/>
      <c r="D348" s="14" t="s">
        <v>268</v>
      </c>
      <c r="E348" s="22">
        <v>100</v>
      </c>
      <c r="F348" s="22">
        <v>4666.4775</v>
      </c>
      <c r="G348" s="22">
        <v>466647.75</v>
      </c>
    </row>
    <row r="349" ht="25" customHeight="1">
      <c r="A349" s="35" t="s">
        <v>496</v>
      </c>
      <c r="B349" s="35"/>
      <c r="C349" s="35"/>
      <c r="D349" s="35"/>
      <c r="E349" s="34">
        <f>SUBTOTAL(9,E348:E348)</f>
      </c>
      <c r="F349" s="34" t="s">
        <v>445</v>
      </c>
      <c r="G349" s="34">
        <f>SUBTOTAL(9,G348:G348)</f>
      </c>
    </row>
    <row r="350" ht="25" customHeight="1">
      <c r="A350" s="35" t="s">
        <v>497</v>
      </c>
      <c r="B350" s="35"/>
      <c r="C350" s="35"/>
      <c r="D350" s="35"/>
      <c r="E350" s="35"/>
      <c r="F350" s="35"/>
      <c r="G350" s="34">
        <f>SUBTOTAL(9,G348:G349)</f>
      </c>
    </row>
    <row r="351" ht="25" customHeight="1">
</row>
    <row r="352" ht="20" customHeight="1">
      <c r="A352" s="32" t="s">
        <v>301</v>
      </c>
      <c r="B352" s="32"/>
      <c r="C352" s="33" t="s">
        <v>174</v>
      </c>
      <c r="D352" s="33"/>
      <c r="E352" s="33"/>
      <c r="F352" s="33"/>
      <c r="G352" s="33"/>
    </row>
    <row r="353" ht="20" customHeight="1">
      <c r="A353" s="32" t="s">
        <v>302</v>
      </c>
      <c r="B353" s="32"/>
      <c r="C353" s="33" t="s">
        <v>303</v>
      </c>
      <c r="D353" s="33"/>
      <c r="E353" s="33"/>
      <c r="F353" s="33"/>
      <c r="G353" s="33"/>
    </row>
    <row r="354" ht="25" customHeight="1">
      <c r="A354" s="32" t="s">
        <v>304</v>
      </c>
      <c r="B354" s="32"/>
      <c r="C354" s="33" t="s">
        <v>268</v>
      </c>
      <c r="D354" s="33"/>
      <c r="E354" s="33"/>
      <c r="F354" s="33"/>
      <c r="G354" s="33"/>
    </row>
    <row r="355" ht="15" customHeight="1">
</row>
    <row r="356" ht="25" customHeight="1">
      <c r="A356" s="6" t="s">
        <v>534</v>
      </c>
      <c r="B356" s="6"/>
      <c r="C356" s="6"/>
      <c r="D356" s="6"/>
      <c r="E356" s="6"/>
      <c r="F356" s="6"/>
      <c r="G356" s="6"/>
    </row>
    <row r="357" ht="15" customHeight="1">
</row>
    <row r="358" ht="50" customHeight="1">
      <c r="A358" s="14" t="s">
        <v>205</v>
      </c>
      <c r="B358" s="14" t="s">
        <v>455</v>
      </c>
      <c r="C358" s="14"/>
      <c r="D358" s="14" t="s">
        <v>491</v>
      </c>
      <c r="E358" s="14" t="s">
        <v>492</v>
      </c>
      <c r="F358" s="14" t="s">
        <v>493</v>
      </c>
      <c r="G358" s="14" t="s">
        <v>494</v>
      </c>
    </row>
    <row r="359" ht="15" customHeight="1">
      <c r="A359" s="14">
        <v>1</v>
      </c>
      <c r="B359" s="14">
        <v>2</v>
      </c>
      <c r="C359" s="14"/>
      <c r="D359" s="14">
        <v>3</v>
      </c>
      <c r="E359" s="14">
        <v>4</v>
      </c>
      <c r="F359" s="14">
        <v>5</v>
      </c>
      <c r="G359" s="14">
        <v>6</v>
      </c>
    </row>
    <row r="360" ht="20" customHeight="1">
      <c r="A360" s="14" t="s">
        <v>370</v>
      </c>
      <c r="B360" s="15" t="s">
        <v>535</v>
      </c>
      <c r="C360" s="15"/>
      <c r="D360" s="14" t="s">
        <v>268</v>
      </c>
      <c r="E360" s="22">
        <v>14012.517</v>
      </c>
      <c r="F360" s="22">
        <v>50</v>
      </c>
      <c r="G360" s="22">
        <v>700625.85</v>
      </c>
    </row>
    <row r="361" ht="25" customHeight="1">
      <c r="A361" s="35" t="s">
        <v>496</v>
      </c>
      <c r="B361" s="35"/>
      <c r="C361" s="35"/>
      <c r="D361" s="35"/>
      <c r="E361" s="34">
        <f>SUBTOTAL(9,E360:E360)</f>
      </c>
      <c r="F361" s="34" t="s">
        <v>445</v>
      </c>
      <c r="G361" s="34">
        <f>SUBTOTAL(9,G360:G360)</f>
      </c>
    </row>
    <row r="362" ht="25" customHeight="1">
      <c r="A362" s="35" t="s">
        <v>497</v>
      </c>
      <c r="B362" s="35"/>
      <c r="C362" s="35"/>
      <c r="D362" s="35"/>
      <c r="E362" s="35"/>
      <c r="F362" s="35"/>
      <c r="G362" s="34">
        <f>SUBTOTAL(9,G360:G361)</f>
      </c>
    </row>
    <row r="363" ht="25" customHeight="1">
</row>
    <row r="364" ht="20" customHeight="1">
      <c r="A364" s="32" t="s">
        <v>301</v>
      </c>
      <c r="B364" s="32"/>
      <c r="C364" s="33" t="s">
        <v>174</v>
      </c>
      <c r="D364" s="33"/>
      <c r="E364" s="33"/>
      <c r="F364" s="33"/>
      <c r="G364" s="33"/>
    </row>
    <row r="365" ht="20" customHeight="1">
      <c r="A365" s="32" t="s">
        <v>302</v>
      </c>
      <c r="B365" s="32"/>
      <c r="C365" s="33" t="s">
        <v>303</v>
      </c>
      <c r="D365" s="33"/>
      <c r="E365" s="33"/>
      <c r="F365" s="33"/>
      <c r="G365" s="33"/>
    </row>
    <row r="366" ht="25" customHeight="1">
      <c r="A366" s="32" t="s">
        <v>304</v>
      </c>
      <c r="B366" s="32"/>
      <c r="C366" s="33" t="s">
        <v>268</v>
      </c>
      <c r="D366" s="33"/>
      <c r="E366" s="33"/>
      <c r="F366" s="33"/>
      <c r="G366" s="33"/>
    </row>
    <row r="367" ht="15" customHeight="1">
</row>
    <row r="368" ht="25" customHeight="1">
      <c r="A368" s="6" t="s">
        <v>536</v>
      </c>
      <c r="B368" s="6"/>
      <c r="C368" s="6"/>
      <c r="D368" s="6"/>
      <c r="E368" s="6"/>
      <c r="F368" s="6"/>
      <c r="G368" s="6"/>
    </row>
    <row r="369" ht="15" customHeight="1">
</row>
    <row r="370" ht="50" customHeight="1">
      <c r="A370" s="14" t="s">
        <v>205</v>
      </c>
      <c r="B370" s="14" t="s">
        <v>455</v>
      </c>
      <c r="C370" s="14"/>
      <c r="D370" s="14" t="s">
        <v>491</v>
      </c>
      <c r="E370" s="14" t="s">
        <v>492</v>
      </c>
      <c r="F370" s="14" t="s">
        <v>493</v>
      </c>
      <c r="G370" s="14" t="s">
        <v>494</v>
      </c>
    </row>
    <row r="371" ht="15" customHeight="1">
      <c r="A371" s="14">
        <v>1</v>
      </c>
      <c r="B371" s="14">
        <v>2</v>
      </c>
      <c r="C371" s="14"/>
      <c r="D371" s="14">
        <v>3</v>
      </c>
      <c r="E371" s="14">
        <v>4</v>
      </c>
      <c r="F371" s="14">
        <v>5</v>
      </c>
      <c r="G371" s="14">
        <v>6</v>
      </c>
    </row>
    <row r="372" ht="40" customHeight="1">
      <c r="A372" s="14" t="s">
        <v>372</v>
      </c>
      <c r="B372" s="15" t="s">
        <v>584</v>
      </c>
      <c r="C372" s="15"/>
      <c r="D372" s="14" t="s">
        <v>268</v>
      </c>
      <c r="E372" s="22">
        <v>1000</v>
      </c>
      <c r="F372" s="22">
        <v>3001.58835</v>
      </c>
      <c r="G372" s="22">
        <v>3001588.35</v>
      </c>
    </row>
    <row r="373" ht="25" customHeight="1">
      <c r="A373" s="35" t="s">
        <v>496</v>
      </c>
      <c r="B373" s="35"/>
      <c r="C373" s="35"/>
      <c r="D373" s="35"/>
      <c r="E373" s="34">
        <f>SUBTOTAL(9,E372:E372)</f>
      </c>
      <c r="F373" s="34" t="s">
        <v>445</v>
      </c>
      <c r="G373" s="34">
        <f>SUBTOTAL(9,G372:G372)</f>
      </c>
    </row>
    <row r="374" ht="80" customHeight="1">
      <c r="A374" s="14" t="s">
        <v>585</v>
      </c>
      <c r="B374" s="15" t="s">
        <v>586</v>
      </c>
      <c r="C374" s="15"/>
      <c r="D374" s="14" t="s">
        <v>268</v>
      </c>
      <c r="E374" s="22">
        <v>200</v>
      </c>
      <c r="F374" s="22">
        <v>1633.845</v>
      </c>
      <c r="G374" s="22">
        <v>326769</v>
      </c>
    </row>
    <row r="375" ht="25" customHeight="1">
      <c r="A375" s="35" t="s">
        <v>496</v>
      </c>
      <c r="B375" s="35"/>
      <c r="C375" s="35"/>
      <c r="D375" s="35"/>
      <c r="E375" s="34">
        <f>SUBTOTAL(9,E374:E374)</f>
      </c>
      <c r="F375" s="34" t="s">
        <v>445</v>
      </c>
      <c r="G375" s="34">
        <f>SUBTOTAL(9,G374:G374)</f>
      </c>
    </row>
    <row r="376" ht="25" customHeight="1">
      <c r="A376" s="35" t="s">
        <v>497</v>
      </c>
      <c r="B376" s="35"/>
      <c r="C376" s="35"/>
      <c r="D376" s="35"/>
      <c r="E376" s="35"/>
      <c r="F376" s="35"/>
      <c r="G376" s="34">
        <f>SUBTOTAL(9,G372:G375)</f>
      </c>
    </row>
    <row r="377" ht="25" customHeight="1">
</row>
    <row r="378" ht="20" customHeight="1">
      <c r="A378" s="32" t="s">
        <v>301</v>
      </c>
      <c r="B378" s="32"/>
      <c r="C378" s="33" t="s">
        <v>174</v>
      </c>
      <c r="D378" s="33"/>
      <c r="E378" s="33"/>
      <c r="F378" s="33"/>
      <c r="G378" s="33"/>
    </row>
    <row r="379" ht="20" customHeight="1">
      <c r="A379" s="32" t="s">
        <v>302</v>
      </c>
      <c r="B379" s="32"/>
      <c r="C379" s="33" t="s">
        <v>303</v>
      </c>
      <c r="D379" s="33"/>
      <c r="E379" s="33"/>
      <c r="F379" s="33"/>
      <c r="G379" s="33"/>
    </row>
    <row r="380" ht="25" customHeight="1">
      <c r="A380" s="32" t="s">
        <v>304</v>
      </c>
      <c r="B380" s="32"/>
      <c r="C380" s="33" t="s">
        <v>268</v>
      </c>
      <c r="D380" s="33"/>
      <c r="E380" s="33"/>
      <c r="F380" s="33"/>
      <c r="G380" s="33"/>
    </row>
    <row r="381" ht="15" customHeight="1">
</row>
    <row r="382" ht="25" customHeight="1">
      <c r="A382" s="6" t="s">
        <v>538</v>
      </c>
      <c r="B382" s="6"/>
      <c r="C382" s="6"/>
      <c r="D382" s="6"/>
      <c r="E382" s="6"/>
      <c r="F382" s="6"/>
      <c r="G382" s="6"/>
    </row>
    <row r="383" ht="15" customHeight="1">
</row>
    <row r="384" ht="50" customHeight="1">
      <c r="A384" s="14" t="s">
        <v>205</v>
      </c>
      <c r="B384" s="14" t="s">
        <v>455</v>
      </c>
      <c r="C384" s="14"/>
      <c r="D384" s="14" t="s">
        <v>491</v>
      </c>
      <c r="E384" s="14" t="s">
        <v>492</v>
      </c>
      <c r="F384" s="14" t="s">
        <v>493</v>
      </c>
      <c r="G384" s="14" t="s">
        <v>494</v>
      </c>
    </row>
    <row r="385" ht="15" customHeight="1">
      <c r="A385" s="14">
        <v>1</v>
      </c>
      <c r="B385" s="14">
        <v>2</v>
      </c>
      <c r="C385" s="14"/>
      <c r="D385" s="14">
        <v>3</v>
      </c>
      <c r="E385" s="14">
        <v>4</v>
      </c>
      <c r="F385" s="14">
        <v>5</v>
      </c>
      <c r="G385" s="14">
        <v>6</v>
      </c>
    </row>
    <row r="386" ht="20" customHeight="1">
      <c r="A386" s="14" t="s">
        <v>428</v>
      </c>
      <c r="B386" s="15" t="s">
        <v>587</v>
      </c>
      <c r="C386" s="15"/>
      <c r="D386" s="14" t="s">
        <v>268</v>
      </c>
      <c r="E386" s="22">
        <v>20</v>
      </c>
      <c r="F386" s="22">
        <v>19581.468</v>
      </c>
      <c r="G386" s="22">
        <v>391629.36</v>
      </c>
    </row>
    <row r="387" ht="25" customHeight="1">
      <c r="A387" s="35" t="s">
        <v>496</v>
      </c>
      <c r="B387" s="35"/>
      <c r="C387" s="35"/>
      <c r="D387" s="35"/>
      <c r="E387" s="34">
        <f>SUBTOTAL(9,E386:E386)</f>
      </c>
      <c r="F387" s="34" t="s">
        <v>445</v>
      </c>
      <c r="G387" s="34">
        <f>SUBTOTAL(9,G386:G386)</f>
      </c>
    </row>
    <row r="388" ht="100" customHeight="1">
      <c r="A388" s="14" t="s">
        <v>539</v>
      </c>
      <c r="B388" s="15" t="s">
        <v>588</v>
      </c>
      <c r="C388" s="15"/>
      <c r="D388" s="14" t="s">
        <v>268</v>
      </c>
      <c r="E388" s="22">
        <v>100</v>
      </c>
      <c r="F388" s="22">
        <v>1039.8</v>
      </c>
      <c r="G388" s="22">
        <v>103980</v>
      </c>
    </row>
    <row r="389" ht="25" customHeight="1">
      <c r="A389" s="35" t="s">
        <v>496</v>
      </c>
      <c r="B389" s="35"/>
      <c r="C389" s="35"/>
      <c r="D389" s="35"/>
      <c r="E389" s="34">
        <f>SUBTOTAL(9,E388:E388)</f>
      </c>
      <c r="F389" s="34" t="s">
        <v>445</v>
      </c>
      <c r="G389" s="34">
        <f>SUBTOTAL(9,G388:G388)</f>
      </c>
    </row>
    <row r="390" ht="25" customHeight="1">
      <c r="A390" s="35" t="s">
        <v>497</v>
      </c>
      <c r="B390" s="35"/>
      <c r="C390" s="35"/>
      <c r="D390" s="35"/>
      <c r="E390" s="35"/>
      <c r="F390" s="35"/>
      <c r="G390" s="34">
        <f>SUBTOTAL(9,G386:G389)</f>
      </c>
    </row>
    <row r="391" ht="25" customHeight="1">
</row>
    <row r="392" ht="20" customHeight="1">
      <c r="A392" s="32" t="s">
        <v>301</v>
      </c>
      <c r="B392" s="32"/>
      <c r="C392" s="33" t="s">
        <v>174</v>
      </c>
      <c r="D392" s="33"/>
      <c r="E392" s="33"/>
      <c r="F392" s="33"/>
      <c r="G392" s="33"/>
    </row>
    <row r="393" ht="20" customHeight="1">
      <c r="A393" s="32" t="s">
        <v>302</v>
      </c>
      <c r="B393" s="32"/>
      <c r="C393" s="33" t="s">
        <v>303</v>
      </c>
      <c r="D393" s="33"/>
      <c r="E393" s="33"/>
      <c r="F393" s="33"/>
      <c r="G393" s="33"/>
    </row>
    <row r="394" ht="25" customHeight="1">
      <c r="A394" s="32" t="s">
        <v>304</v>
      </c>
      <c r="B394" s="32"/>
      <c r="C394" s="33" t="s">
        <v>268</v>
      </c>
      <c r="D394" s="33"/>
      <c r="E394" s="33"/>
      <c r="F394" s="33"/>
      <c r="G394" s="33"/>
    </row>
    <row r="395" ht="15" customHeight="1">
</row>
    <row r="396" ht="25" customHeight="1">
      <c r="A396" s="6" t="s">
        <v>541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4" t="s">
        <v>205</v>
      </c>
      <c r="B398" s="14" t="s">
        <v>455</v>
      </c>
      <c r="C398" s="14"/>
      <c r="D398" s="14" t="s">
        <v>491</v>
      </c>
      <c r="E398" s="14" t="s">
        <v>492</v>
      </c>
      <c r="F398" s="14" t="s">
        <v>493</v>
      </c>
      <c r="G398" s="14" t="s">
        <v>494</v>
      </c>
    </row>
    <row r="399" ht="15" customHeight="1">
      <c r="A399" s="14">
        <v>1</v>
      </c>
      <c r="B399" s="14">
        <v>2</v>
      </c>
      <c r="C399" s="14"/>
      <c r="D399" s="14">
        <v>3</v>
      </c>
      <c r="E399" s="14">
        <v>4</v>
      </c>
      <c r="F399" s="14">
        <v>5</v>
      </c>
      <c r="G399" s="14">
        <v>6</v>
      </c>
    </row>
    <row r="400" ht="20" customHeight="1">
      <c r="A400" s="14" t="s">
        <v>374</v>
      </c>
      <c r="B400" s="15" t="s">
        <v>542</v>
      </c>
      <c r="C400" s="15"/>
      <c r="D400" s="14" t="s">
        <v>268</v>
      </c>
      <c r="E400" s="22">
        <v>1</v>
      </c>
      <c r="F400" s="22">
        <v>928913.89</v>
      </c>
      <c r="G400" s="22">
        <v>928913.89</v>
      </c>
    </row>
    <row r="401" ht="25" customHeight="1">
      <c r="A401" s="35" t="s">
        <v>496</v>
      </c>
      <c r="B401" s="35"/>
      <c r="C401" s="35"/>
      <c r="D401" s="35"/>
      <c r="E401" s="34">
        <f>SUBTOTAL(9,E400:E400)</f>
      </c>
      <c r="F401" s="34" t="s">
        <v>445</v>
      </c>
      <c r="G401" s="34">
        <f>SUBTOTAL(9,G400:G400)</f>
      </c>
    </row>
    <row r="402" ht="40" customHeight="1">
      <c r="A402" s="14" t="s">
        <v>543</v>
      </c>
      <c r="B402" s="15" t="s">
        <v>544</v>
      </c>
      <c r="C402" s="15"/>
      <c r="D402" s="14" t="s">
        <v>268</v>
      </c>
      <c r="E402" s="22">
        <v>1000</v>
      </c>
      <c r="F402" s="22">
        <v>2154.21069</v>
      </c>
      <c r="G402" s="22">
        <v>2154210.69</v>
      </c>
    </row>
    <row r="403" ht="25" customHeight="1">
      <c r="A403" s="35" t="s">
        <v>496</v>
      </c>
      <c r="B403" s="35"/>
      <c r="C403" s="35"/>
      <c r="D403" s="35"/>
      <c r="E403" s="34">
        <f>SUBTOTAL(9,E402:E402)</f>
      </c>
      <c r="F403" s="34" t="s">
        <v>445</v>
      </c>
      <c r="G403" s="34">
        <f>SUBTOTAL(9,G402:G402)</f>
      </c>
    </row>
    <row r="404" ht="40" customHeight="1">
      <c r="A404" s="14" t="s">
        <v>378</v>
      </c>
      <c r="B404" s="15" t="s">
        <v>545</v>
      </c>
      <c r="C404" s="15"/>
      <c r="D404" s="14" t="s">
        <v>268</v>
      </c>
      <c r="E404" s="22">
        <v>696.40409</v>
      </c>
      <c r="F404" s="22">
        <v>790</v>
      </c>
      <c r="G404" s="22">
        <v>550159.23</v>
      </c>
    </row>
    <row r="405" ht="25" customHeight="1">
      <c r="A405" s="35" t="s">
        <v>496</v>
      </c>
      <c r="B405" s="35"/>
      <c r="C405" s="35"/>
      <c r="D405" s="35"/>
      <c r="E405" s="34">
        <f>SUBTOTAL(9,E404:E404)</f>
      </c>
      <c r="F405" s="34" t="s">
        <v>445</v>
      </c>
      <c r="G405" s="34">
        <f>SUBTOTAL(9,G404:G404)</f>
      </c>
    </row>
    <row r="406" ht="40" customHeight="1">
      <c r="A406" s="14" t="s">
        <v>546</v>
      </c>
      <c r="B406" s="15" t="s">
        <v>547</v>
      </c>
      <c r="C406" s="15"/>
      <c r="D406" s="14" t="s">
        <v>268</v>
      </c>
      <c r="E406" s="22">
        <v>1000</v>
      </c>
      <c r="F406" s="22">
        <v>525.623</v>
      </c>
      <c r="G406" s="22">
        <v>525623</v>
      </c>
    </row>
    <row r="407" ht="25" customHeight="1">
      <c r="A407" s="35" t="s">
        <v>496</v>
      </c>
      <c r="B407" s="35"/>
      <c r="C407" s="35"/>
      <c r="D407" s="35"/>
      <c r="E407" s="34">
        <f>SUBTOTAL(9,E406:E406)</f>
      </c>
      <c r="F407" s="34" t="s">
        <v>445</v>
      </c>
      <c r="G407" s="34">
        <f>SUBTOTAL(9,G406:G406)</f>
      </c>
    </row>
    <row r="408" ht="40" customHeight="1">
      <c r="A408" s="14" t="s">
        <v>380</v>
      </c>
      <c r="B408" s="15" t="s">
        <v>548</v>
      </c>
      <c r="C408" s="15"/>
      <c r="D408" s="14" t="s">
        <v>268</v>
      </c>
      <c r="E408" s="22">
        <v>30</v>
      </c>
      <c r="F408" s="22">
        <v>5000</v>
      </c>
      <c r="G408" s="22">
        <v>150000</v>
      </c>
    </row>
    <row r="409" ht="25" customHeight="1">
      <c r="A409" s="35" t="s">
        <v>496</v>
      </c>
      <c r="B409" s="35"/>
      <c r="C409" s="35"/>
      <c r="D409" s="35"/>
      <c r="E409" s="34">
        <f>SUBTOTAL(9,E408:E408)</f>
      </c>
      <c r="F409" s="34" t="s">
        <v>445</v>
      </c>
      <c r="G409" s="34">
        <f>SUBTOTAL(9,G408:G408)</f>
      </c>
    </row>
    <row r="410" ht="40" customHeight="1">
      <c r="A410" s="14" t="s">
        <v>382</v>
      </c>
      <c r="B410" s="15" t="s">
        <v>549</v>
      </c>
      <c r="C410" s="15"/>
      <c r="D410" s="14" t="s">
        <v>268</v>
      </c>
      <c r="E410" s="22">
        <v>100</v>
      </c>
      <c r="F410" s="22">
        <v>1028.8257</v>
      </c>
      <c r="G410" s="22">
        <v>102882.57</v>
      </c>
    </row>
    <row r="411" ht="25" customHeight="1">
      <c r="A411" s="35" t="s">
        <v>496</v>
      </c>
      <c r="B411" s="35"/>
      <c r="C411" s="35"/>
      <c r="D411" s="35"/>
      <c r="E411" s="34">
        <f>SUBTOTAL(9,E410:E410)</f>
      </c>
      <c r="F411" s="34" t="s">
        <v>445</v>
      </c>
      <c r="G411" s="34">
        <f>SUBTOTAL(9,G410:G410)</f>
      </c>
    </row>
    <row r="412" ht="20" customHeight="1">
      <c r="A412" s="14" t="s">
        <v>420</v>
      </c>
      <c r="B412" s="15" t="s">
        <v>552</v>
      </c>
      <c r="C412" s="15"/>
      <c r="D412" s="14" t="s">
        <v>268</v>
      </c>
      <c r="E412" s="22">
        <v>100</v>
      </c>
      <c r="F412" s="22">
        <v>6540</v>
      </c>
      <c r="G412" s="22">
        <v>654000</v>
      </c>
    </row>
    <row r="413" ht="25" customHeight="1">
      <c r="A413" s="35" t="s">
        <v>496</v>
      </c>
      <c r="B413" s="35"/>
      <c r="C413" s="35"/>
      <c r="D413" s="35"/>
      <c r="E413" s="34">
        <f>SUBTOTAL(9,E412:E412)</f>
      </c>
      <c r="F413" s="34" t="s">
        <v>445</v>
      </c>
      <c r="G413" s="34">
        <f>SUBTOTAL(9,G412:G412)</f>
      </c>
    </row>
    <row r="414" ht="100" customHeight="1">
      <c r="A414" s="14" t="s">
        <v>589</v>
      </c>
      <c r="B414" s="15" t="s">
        <v>590</v>
      </c>
      <c r="C414" s="15"/>
      <c r="D414" s="14" t="s">
        <v>268</v>
      </c>
      <c r="E414" s="22">
        <v>2180.231</v>
      </c>
      <c r="F414" s="22">
        <v>200</v>
      </c>
      <c r="G414" s="22">
        <v>436046.2</v>
      </c>
    </row>
    <row r="415" ht="25" customHeight="1">
      <c r="A415" s="35" t="s">
        <v>496</v>
      </c>
      <c r="B415" s="35"/>
      <c r="C415" s="35"/>
      <c r="D415" s="35"/>
      <c r="E415" s="34">
        <f>SUBTOTAL(9,E414:E414)</f>
      </c>
      <c r="F415" s="34" t="s">
        <v>445</v>
      </c>
      <c r="G415" s="34">
        <f>SUBTOTAL(9,G414:G414)</f>
      </c>
    </row>
    <row r="416" ht="25" customHeight="1">
      <c r="A416" s="35" t="s">
        <v>497</v>
      </c>
      <c r="B416" s="35"/>
      <c r="C416" s="35"/>
      <c r="D416" s="35"/>
      <c r="E416" s="35"/>
      <c r="F416" s="35"/>
      <c r="G416" s="34">
        <f>SUBTOTAL(9,G400:G415)</f>
      </c>
    </row>
    <row r="417" ht="25" customHeight="1">
</row>
    <row r="418" ht="20" customHeight="1">
      <c r="A418" s="32" t="s">
        <v>301</v>
      </c>
      <c r="B418" s="32"/>
      <c r="C418" s="33" t="s">
        <v>174</v>
      </c>
      <c r="D418" s="33"/>
      <c r="E418" s="33"/>
      <c r="F418" s="33"/>
      <c r="G418" s="33"/>
    </row>
    <row r="419" ht="20" customHeight="1">
      <c r="A419" s="32" t="s">
        <v>302</v>
      </c>
      <c r="B419" s="32"/>
      <c r="C419" s="33" t="s">
        <v>449</v>
      </c>
      <c r="D419" s="33"/>
      <c r="E419" s="33"/>
      <c r="F419" s="33"/>
      <c r="G419" s="33"/>
    </row>
    <row r="420" ht="25" customHeight="1">
      <c r="A420" s="32" t="s">
        <v>304</v>
      </c>
      <c r="B420" s="32"/>
      <c r="C420" s="33" t="s">
        <v>268</v>
      </c>
      <c r="D420" s="33"/>
      <c r="E420" s="33"/>
      <c r="F420" s="33"/>
      <c r="G420" s="33"/>
    </row>
    <row r="421" ht="15" customHeight="1">
</row>
    <row r="422" ht="25" customHeight="1">
      <c r="A422" s="6" t="s">
        <v>504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4" t="s">
        <v>205</v>
      </c>
      <c r="B424" s="14" t="s">
        <v>455</v>
      </c>
      <c r="C424" s="14"/>
      <c r="D424" s="14" t="s">
        <v>491</v>
      </c>
      <c r="E424" s="14" t="s">
        <v>492</v>
      </c>
      <c r="F424" s="14" t="s">
        <v>493</v>
      </c>
      <c r="G424" s="14" t="s">
        <v>494</v>
      </c>
    </row>
    <row r="425" ht="15" customHeight="1">
      <c r="A425" s="14">
        <v>1</v>
      </c>
      <c r="B425" s="14">
        <v>2</v>
      </c>
      <c r="C425" s="14"/>
      <c r="D425" s="14">
        <v>3</v>
      </c>
      <c r="E425" s="14">
        <v>4</v>
      </c>
      <c r="F425" s="14">
        <v>5</v>
      </c>
      <c r="G425" s="14">
        <v>6</v>
      </c>
    </row>
    <row r="426" ht="100" customHeight="1">
      <c r="A426" s="14" t="s">
        <v>591</v>
      </c>
      <c r="B426" s="15" t="s">
        <v>592</v>
      </c>
      <c r="C426" s="15"/>
      <c r="D426" s="14" t="s">
        <v>268</v>
      </c>
      <c r="E426" s="22">
        <v>2</v>
      </c>
      <c r="F426" s="22">
        <v>50000</v>
      </c>
      <c r="G426" s="22">
        <v>100000</v>
      </c>
    </row>
    <row r="427" ht="25" customHeight="1">
      <c r="A427" s="35" t="s">
        <v>496</v>
      </c>
      <c r="B427" s="35"/>
      <c r="C427" s="35"/>
      <c r="D427" s="35"/>
      <c r="E427" s="34">
        <f>SUBTOTAL(9,E426:E426)</f>
      </c>
      <c r="F427" s="34" t="s">
        <v>445</v>
      </c>
      <c r="G427" s="34">
        <f>SUBTOTAL(9,G426:G426)</f>
      </c>
    </row>
    <row r="428" ht="25" customHeight="1">
      <c r="A428" s="35" t="s">
        <v>497</v>
      </c>
      <c r="B428" s="35"/>
      <c r="C428" s="35"/>
      <c r="D428" s="35"/>
      <c r="E428" s="35"/>
      <c r="F428" s="35"/>
      <c r="G428" s="34">
        <f>SUBTOTAL(9,G426:G427)</f>
      </c>
    </row>
    <row r="429" ht="25" customHeight="1">
</row>
    <row r="430" ht="20" customHeight="1">
      <c r="A430" s="32" t="s">
        <v>301</v>
      </c>
      <c r="B430" s="32"/>
      <c r="C430" s="33" t="s">
        <v>174</v>
      </c>
      <c r="D430" s="33"/>
      <c r="E430" s="33"/>
      <c r="F430" s="33"/>
      <c r="G430" s="33"/>
    </row>
    <row r="431" ht="20" customHeight="1">
      <c r="A431" s="32" t="s">
        <v>302</v>
      </c>
      <c r="B431" s="32"/>
      <c r="C431" s="33" t="s">
        <v>449</v>
      </c>
      <c r="D431" s="33"/>
      <c r="E431" s="33"/>
      <c r="F431" s="33"/>
      <c r="G431" s="33"/>
    </row>
    <row r="432" ht="25" customHeight="1">
      <c r="A432" s="32" t="s">
        <v>304</v>
      </c>
      <c r="B432" s="32"/>
      <c r="C432" s="33" t="s">
        <v>268</v>
      </c>
      <c r="D432" s="33"/>
      <c r="E432" s="33"/>
      <c r="F432" s="33"/>
      <c r="G432" s="33"/>
    </row>
    <row r="433" ht="15" customHeight="1">
</row>
    <row r="434" ht="25" customHeight="1">
      <c r="A434" s="6" t="s">
        <v>507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4" t="s">
        <v>205</v>
      </c>
      <c r="B436" s="14" t="s">
        <v>455</v>
      </c>
      <c r="C436" s="14"/>
      <c r="D436" s="14" t="s">
        <v>491</v>
      </c>
      <c r="E436" s="14" t="s">
        <v>492</v>
      </c>
      <c r="F436" s="14" t="s">
        <v>493</v>
      </c>
      <c r="G436" s="14" t="s">
        <v>494</v>
      </c>
    </row>
    <row r="437" ht="15" customHeight="1">
      <c r="A437" s="14">
        <v>1</v>
      </c>
      <c r="B437" s="14">
        <v>2</v>
      </c>
      <c r="C437" s="14"/>
      <c r="D437" s="14">
        <v>3</v>
      </c>
      <c r="E437" s="14">
        <v>4</v>
      </c>
      <c r="F437" s="14">
        <v>5</v>
      </c>
      <c r="G437" s="14">
        <v>6</v>
      </c>
    </row>
    <row r="438" ht="40" customHeight="1">
      <c r="A438" s="14" t="s">
        <v>593</v>
      </c>
      <c r="B438" s="15" t="s">
        <v>594</v>
      </c>
      <c r="C438" s="15"/>
      <c r="D438" s="14" t="s">
        <v>268</v>
      </c>
      <c r="E438" s="22">
        <v>1</v>
      </c>
      <c r="F438" s="22">
        <v>209000</v>
      </c>
      <c r="G438" s="22">
        <v>209000</v>
      </c>
    </row>
    <row r="439" ht="25" customHeight="1">
      <c r="A439" s="35" t="s">
        <v>496</v>
      </c>
      <c r="B439" s="35"/>
      <c r="C439" s="35"/>
      <c r="D439" s="35"/>
      <c r="E439" s="34">
        <f>SUBTOTAL(9,E438:E438)</f>
      </c>
      <c r="F439" s="34" t="s">
        <v>445</v>
      </c>
      <c r="G439" s="34">
        <f>SUBTOTAL(9,G438:G438)</f>
      </c>
    </row>
    <row r="440" ht="40" customHeight="1">
      <c r="A440" s="14" t="s">
        <v>595</v>
      </c>
      <c r="B440" s="15" t="s">
        <v>596</v>
      </c>
      <c r="C440" s="15"/>
      <c r="D440" s="14" t="s">
        <v>268</v>
      </c>
      <c r="E440" s="22">
        <v>1</v>
      </c>
      <c r="F440" s="22">
        <v>390000</v>
      </c>
      <c r="G440" s="22">
        <v>390000</v>
      </c>
    </row>
    <row r="441" ht="25" customHeight="1">
      <c r="A441" s="35" t="s">
        <v>496</v>
      </c>
      <c r="B441" s="35"/>
      <c r="C441" s="35"/>
      <c r="D441" s="35"/>
      <c r="E441" s="34">
        <f>SUBTOTAL(9,E440:E440)</f>
      </c>
      <c r="F441" s="34" t="s">
        <v>445</v>
      </c>
      <c r="G441" s="34">
        <f>SUBTOTAL(9,G440:G440)</f>
      </c>
    </row>
    <row r="442" ht="40" customHeight="1">
      <c r="A442" s="14" t="s">
        <v>597</v>
      </c>
      <c r="B442" s="15" t="s">
        <v>598</v>
      </c>
      <c r="C442" s="15"/>
      <c r="D442" s="14" t="s">
        <v>268</v>
      </c>
      <c r="E442" s="22">
        <v>1</v>
      </c>
      <c r="F442" s="22">
        <v>130000</v>
      </c>
      <c r="G442" s="22">
        <v>130000</v>
      </c>
    </row>
    <row r="443" ht="25" customHeight="1">
      <c r="A443" s="35" t="s">
        <v>496</v>
      </c>
      <c r="B443" s="35"/>
      <c r="C443" s="35"/>
      <c r="D443" s="35"/>
      <c r="E443" s="34">
        <f>SUBTOTAL(9,E442:E442)</f>
      </c>
      <c r="F443" s="34" t="s">
        <v>445</v>
      </c>
      <c r="G443" s="34">
        <f>SUBTOTAL(9,G442:G442)</f>
      </c>
    </row>
    <row r="444" ht="20" customHeight="1">
      <c r="A444" s="14" t="s">
        <v>599</v>
      </c>
      <c r="B444" s="15" t="s">
        <v>600</v>
      </c>
      <c r="C444" s="15"/>
      <c r="D444" s="14" t="s">
        <v>268</v>
      </c>
      <c r="E444" s="22">
        <v>1</v>
      </c>
      <c r="F444" s="22">
        <v>2499061.91</v>
      </c>
      <c r="G444" s="22">
        <v>2499061.91</v>
      </c>
    </row>
    <row r="445" ht="20" customHeight="1">
      <c r="A445" s="14" t="s">
        <v>599</v>
      </c>
      <c r="B445" s="15" t="s">
        <v>600</v>
      </c>
      <c r="C445" s="15"/>
      <c r="D445" s="14" t="s">
        <v>268</v>
      </c>
      <c r="E445" s="22">
        <v>1</v>
      </c>
      <c r="F445" s="22">
        <v>570814.32</v>
      </c>
      <c r="G445" s="22">
        <v>570814.32</v>
      </c>
    </row>
    <row r="446" ht="25" customHeight="1">
      <c r="A446" s="35" t="s">
        <v>496</v>
      </c>
      <c r="B446" s="35"/>
      <c r="C446" s="35"/>
      <c r="D446" s="35"/>
      <c r="E446" s="34">
        <f>SUBTOTAL(9,E444:E445)</f>
      </c>
      <c r="F446" s="34" t="s">
        <v>445</v>
      </c>
      <c r="G446" s="34">
        <f>SUBTOTAL(9,G444:G445)</f>
      </c>
    </row>
    <row r="447" ht="25" customHeight="1">
      <c r="A447" s="35" t="s">
        <v>497</v>
      </c>
      <c r="B447" s="35"/>
      <c r="C447" s="35"/>
      <c r="D447" s="35"/>
      <c r="E447" s="35"/>
      <c r="F447" s="35"/>
      <c r="G447" s="34">
        <f>SUBTOTAL(9,G438:G446)</f>
      </c>
    </row>
    <row r="448" ht="25" customHeight="1">
</row>
    <row r="449" ht="20" customHeight="1">
      <c r="A449" s="32" t="s">
        <v>301</v>
      </c>
      <c r="B449" s="32"/>
      <c r="C449" s="33" t="s">
        <v>174</v>
      </c>
      <c r="D449" s="33"/>
      <c r="E449" s="33"/>
      <c r="F449" s="33"/>
      <c r="G449" s="33"/>
    </row>
    <row r="450" ht="20" customHeight="1">
      <c r="A450" s="32" t="s">
        <v>302</v>
      </c>
      <c r="B450" s="32"/>
      <c r="C450" s="33" t="s">
        <v>449</v>
      </c>
      <c r="D450" s="33"/>
      <c r="E450" s="33"/>
      <c r="F450" s="33"/>
      <c r="G450" s="33"/>
    </row>
    <row r="451" ht="25" customHeight="1">
      <c r="A451" s="32" t="s">
        <v>304</v>
      </c>
      <c r="B451" s="32"/>
      <c r="C451" s="33" t="s">
        <v>268</v>
      </c>
      <c r="D451" s="33"/>
      <c r="E451" s="33"/>
      <c r="F451" s="33"/>
      <c r="G451" s="33"/>
    </row>
    <row r="452" ht="15" customHeight="1">
</row>
    <row r="453" ht="25" customHeight="1">
      <c r="A453" s="6" t="s">
        <v>517</v>
      </c>
      <c r="B453" s="6"/>
      <c r="C453" s="6"/>
      <c r="D453" s="6"/>
      <c r="E453" s="6"/>
      <c r="F453" s="6"/>
      <c r="G453" s="6"/>
    </row>
    <row r="454" ht="15" customHeight="1">
</row>
    <row r="455" ht="50" customHeight="1">
      <c r="A455" s="14" t="s">
        <v>205</v>
      </c>
      <c r="B455" s="14" t="s">
        <v>455</v>
      </c>
      <c r="C455" s="14"/>
      <c r="D455" s="14" t="s">
        <v>491</v>
      </c>
      <c r="E455" s="14" t="s">
        <v>492</v>
      </c>
      <c r="F455" s="14" t="s">
        <v>493</v>
      </c>
      <c r="G455" s="14" t="s">
        <v>494</v>
      </c>
    </row>
    <row r="456" ht="15" customHeight="1">
      <c r="A456" s="14">
        <v>1</v>
      </c>
      <c r="B456" s="14">
        <v>2</v>
      </c>
      <c r="C456" s="14"/>
      <c r="D456" s="14">
        <v>3</v>
      </c>
      <c r="E456" s="14">
        <v>4</v>
      </c>
      <c r="F456" s="14">
        <v>5</v>
      </c>
      <c r="G456" s="14">
        <v>6</v>
      </c>
    </row>
    <row r="457" ht="40" customHeight="1">
      <c r="A457" s="14" t="s">
        <v>601</v>
      </c>
      <c r="B457" s="15" t="s">
        <v>602</v>
      </c>
      <c r="C457" s="15"/>
      <c r="D457" s="14" t="s">
        <v>268</v>
      </c>
      <c r="E457" s="22">
        <v>2</v>
      </c>
      <c r="F457" s="22">
        <v>150000</v>
      </c>
      <c r="G457" s="22">
        <v>300000</v>
      </c>
    </row>
    <row r="458" ht="25" customHeight="1">
      <c r="A458" s="35" t="s">
        <v>496</v>
      </c>
      <c r="B458" s="35"/>
      <c r="C458" s="35"/>
      <c r="D458" s="35"/>
      <c r="E458" s="34">
        <f>SUBTOTAL(9,E457:E457)</f>
      </c>
      <c r="F458" s="34" t="s">
        <v>445</v>
      </c>
      <c r="G458" s="34">
        <f>SUBTOTAL(9,G457:G457)</f>
      </c>
    </row>
    <row r="459" ht="25" customHeight="1">
      <c r="A459" s="35" t="s">
        <v>497</v>
      </c>
      <c r="B459" s="35"/>
      <c r="C459" s="35"/>
      <c r="D459" s="35"/>
      <c r="E459" s="35"/>
      <c r="F459" s="35"/>
      <c r="G459" s="34">
        <f>SUBTOTAL(9,G457:G458)</f>
      </c>
    </row>
    <row r="460" ht="25" customHeight="1">
</row>
    <row r="461" ht="20" customHeight="1">
      <c r="A461" s="32" t="s">
        <v>301</v>
      </c>
      <c r="B461" s="32"/>
      <c r="C461" s="33" t="s">
        <v>174</v>
      </c>
      <c r="D461" s="33"/>
      <c r="E461" s="33"/>
      <c r="F461" s="33"/>
      <c r="G461" s="33"/>
    </row>
    <row r="462" ht="20" customHeight="1">
      <c r="A462" s="32" t="s">
        <v>302</v>
      </c>
      <c r="B462" s="32"/>
      <c r="C462" s="33" t="s">
        <v>449</v>
      </c>
      <c r="D462" s="33"/>
      <c r="E462" s="33"/>
      <c r="F462" s="33"/>
      <c r="G462" s="33"/>
    </row>
    <row r="463" ht="25" customHeight="1">
      <c r="A463" s="32" t="s">
        <v>304</v>
      </c>
      <c r="B463" s="32"/>
      <c r="C463" s="33" t="s">
        <v>268</v>
      </c>
      <c r="D463" s="33"/>
      <c r="E463" s="33"/>
      <c r="F463" s="33"/>
      <c r="G463" s="33"/>
    </row>
    <row r="464" ht="15" customHeight="1">
</row>
    <row r="465" ht="25" customHeight="1">
      <c r="A465" s="6" t="s">
        <v>523</v>
      </c>
      <c r="B465" s="6"/>
      <c r="C465" s="6"/>
      <c r="D465" s="6"/>
      <c r="E465" s="6"/>
      <c r="F465" s="6"/>
      <c r="G465" s="6"/>
    </row>
    <row r="466" ht="15" customHeight="1">
</row>
    <row r="467" ht="50" customHeight="1">
      <c r="A467" s="14" t="s">
        <v>205</v>
      </c>
      <c r="B467" s="14" t="s">
        <v>455</v>
      </c>
      <c r="C467" s="14"/>
      <c r="D467" s="14" t="s">
        <v>491</v>
      </c>
      <c r="E467" s="14" t="s">
        <v>492</v>
      </c>
      <c r="F467" s="14" t="s">
        <v>493</v>
      </c>
      <c r="G467" s="14" t="s">
        <v>494</v>
      </c>
    </row>
    <row r="468" ht="15" customHeight="1">
      <c r="A468" s="14">
        <v>1</v>
      </c>
      <c r="B468" s="14">
        <v>2</v>
      </c>
      <c r="C468" s="14"/>
      <c r="D468" s="14">
        <v>3</v>
      </c>
      <c r="E468" s="14">
        <v>4</v>
      </c>
      <c r="F468" s="14">
        <v>5</v>
      </c>
      <c r="G468" s="14">
        <v>6</v>
      </c>
    </row>
    <row r="469" ht="100" customHeight="1">
      <c r="A469" s="14" t="s">
        <v>591</v>
      </c>
      <c r="B469" s="15" t="s">
        <v>603</v>
      </c>
      <c r="C469" s="15"/>
      <c r="D469" s="14" t="s">
        <v>268</v>
      </c>
      <c r="E469" s="22">
        <v>5</v>
      </c>
      <c r="F469" s="22">
        <v>24000</v>
      </c>
      <c r="G469" s="22">
        <v>120000</v>
      </c>
    </row>
    <row r="470" ht="25" customHeight="1">
      <c r="A470" s="35" t="s">
        <v>496</v>
      </c>
      <c r="B470" s="35"/>
      <c r="C470" s="35"/>
      <c r="D470" s="35"/>
      <c r="E470" s="34">
        <f>SUBTOTAL(9,E469:E469)</f>
      </c>
      <c r="F470" s="34" t="s">
        <v>445</v>
      </c>
      <c r="G470" s="34">
        <f>SUBTOTAL(9,G469:G469)</f>
      </c>
    </row>
    <row r="471" ht="25" customHeight="1">
      <c r="A471" s="35" t="s">
        <v>497</v>
      </c>
      <c r="B471" s="35"/>
      <c r="C471" s="35"/>
      <c r="D471" s="35"/>
      <c r="E471" s="35"/>
      <c r="F471" s="35"/>
      <c r="G471" s="34">
        <f>SUBTOTAL(9,G469:G470)</f>
      </c>
    </row>
    <row r="472" ht="25" customHeight="1">
</row>
    <row r="473" ht="20" customHeight="1">
      <c r="A473" s="32" t="s">
        <v>301</v>
      </c>
      <c r="B473" s="32"/>
      <c r="C473" s="33" t="s">
        <v>180</v>
      </c>
      <c r="D473" s="33"/>
      <c r="E473" s="33"/>
      <c r="F473" s="33"/>
      <c r="G473" s="33"/>
    </row>
    <row r="474" ht="20" customHeight="1">
      <c r="A474" s="32" t="s">
        <v>302</v>
      </c>
      <c r="B474" s="32"/>
      <c r="C474" s="33" t="s">
        <v>446</v>
      </c>
      <c r="D474" s="33"/>
      <c r="E474" s="33"/>
      <c r="F474" s="33"/>
      <c r="G474" s="33"/>
    </row>
    <row r="475" ht="25" customHeight="1">
      <c r="A475" s="32" t="s">
        <v>304</v>
      </c>
      <c r="B475" s="32"/>
      <c r="C475" s="33" t="s">
        <v>268</v>
      </c>
      <c r="D475" s="33"/>
      <c r="E475" s="33"/>
      <c r="F475" s="33"/>
      <c r="G475" s="33"/>
    </row>
    <row r="476" ht="15" customHeight="1">
</row>
    <row r="477" ht="25" customHeight="1">
      <c r="A477" s="6" t="s">
        <v>501</v>
      </c>
      <c r="B477" s="6"/>
      <c r="C477" s="6"/>
      <c r="D477" s="6"/>
      <c r="E477" s="6"/>
      <c r="F477" s="6"/>
      <c r="G477" s="6"/>
    </row>
    <row r="478" ht="15" customHeight="1">
</row>
    <row r="479" ht="50" customHeight="1">
      <c r="A479" s="14" t="s">
        <v>205</v>
      </c>
      <c r="B479" s="14" t="s">
        <v>455</v>
      </c>
      <c r="C479" s="14"/>
      <c r="D479" s="14" t="s">
        <v>491</v>
      </c>
      <c r="E479" s="14" t="s">
        <v>492</v>
      </c>
      <c r="F479" s="14" t="s">
        <v>493</v>
      </c>
      <c r="G479" s="14" t="s">
        <v>494</v>
      </c>
    </row>
    <row r="480" ht="15" customHeight="1">
      <c r="A480" s="14">
        <v>1</v>
      </c>
      <c r="B480" s="14">
        <v>2</v>
      </c>
      <c r="C480" s="14"/>
      <c r="D480" s="14">
        <v>3</v>
      </c>
      <c r="E480" s="14">
        <v>4</v>
      </c>
      <c r="F480" s="14">
        <v>5</v>
      </c>
      <c r="G480" s="14">
        <v>6</v>
      </c>
    </row>
    <row r="481" ht="20" customHeight="1">
      <c r="A481" s="14" t="s">
        <v>323</v>
      </c>
      <c r="B481" s="15" t="s">
        <v>604</v>
      </c>
      <c r="C481" s="15"/>
      <c r="D481" s="14" t="s">
        <v>268</v>
      </c>
      <c r="E481" s="22">
        <v>30</v>
      </c>
      <c r="F481" s="22">
        <v>3000</v>
      </c>
      <c r="G481" s="22">
        <v>90000</v>
      </c>
    </row>
    <row r="482" ht="25" customHeight="1">
      <c r="A482" s="35" t="s">
        <v>496</v>
      </c>
      <c r="B482" s="35"/>
      <c r="C482" s="35"/>
      <c r="D482" s="35"/>
      <c r="E482" s="34">
        <f>SUBTOTAL(9,E481:E481)</f>
      </c>
      <c r="F482" s="34" t="s">
        <v>445</v>
      </c>
      <c r="G482" s="34">
        <f>SUBTOTAL(9,G481:G481)</f>
      </c>
    </row>
    <row r="483" ht="100" customHeight="1">
      <c r="A483" s="14" t="s">
        <v>442</v>
      </c>
      <c r="B483" s="15" t="s">
        <v>605</v>
      </c>
      <c r="C483" s="15"/>
      <c r="D483" s="14" t="s">
        <v>268</v>
      </c>
      <c r="E483" s="22">
        <v>1</v>
      </c>
      <c r="F483" s="22">
        <v>219512.5</v>
      </c>
      <c r="G483" s="22">
        <v>219512.5</v>
      </c>
    </row>
    <row r="484" ht="25" customHeight="1">
      <c r="A484" s="35" t="s">
        <v>496</v>
      </c>
      <c r="B484" s="35"/>
      <c r="C484" s="35"/>
      <c r="D484" s="35"/>
      <c r="E484" s="34">
        <f>SUBTOTAL(9,E483:E483)</f>
      </c>
      <c r="F484" s="34" t="s">
        <v>445</v>
      </c>
      <c r="G484" s="34">
        <f>SUBTOTAL(9,G483:G483)</f>
      </c>
    </row>
    <row r="485" ht="25" customHeight="1">
      <c r="A485" s="35" t="s">
        <v>497</v>
      </c>
      <c r="B485" s="35"/>
      <c r="C485" s="35"/>
      <c r="D485" s="35"/>
      <c r="E485" s="35"/>
      <c r="F485" s="35"/>
      <c r="G485" s="34">
        <f>SUBTOTAL(9,G481:G484)</f>
      </c>
    </row>
    <row r="486" ht="25" customHeight="1">
</row>
    <row r="487" ht="20" customHeight="1">
      <c r="A487" s="32" t="s">
        <v>301</v>
      </c>
      <c r="B487" s="32"/>
      <c r="C487" s="33" t="s">
        <v>180</v>
      </c>
      <c r="D487" s="33"/>
      <c r="E487" s="33"/>
      <c r="F487" s="33"/>
      <c r="G487" s="33"/>
    </row>
    <row r="488" ht="20" customHeight="1">
      <c r="A488" s="32" t="s">
        <v>302</v>
      </c>
      <c r="B488" s="32"/>
      <c r="C488" s="33" t="s">
        <v>303</v>
      </c>
      <c r="D488" s="33"/>
      <c r="E488" s="33"/>
      <c r="F488" s="33"/>
      <c r="G488" s="33"/>
    </row>
    <row r="489" ht="25" customHeight="1">
      <c r="A489" s="32" t="s">
        <v>304</v>
      </c>
      <c r="B489" s="32"/>
      <c r="C489" s="33" t="s">
        <v>268</v>
      </c>
      <c r="D489" s="33"/>
      <c r="E489" s="33"/>
      <c r="F489" s="33"/>
      <c r="G489" s="33"/>
    </row>
    <row r="490" ht="15" customHeight="1">
</row>
    <row r="491" ht="25" customHeight="1">
      <c r="A491" s="6" t="s">
        <v>501</v>
      </c>
      <c r="B491" s="6"/>
      <c r="C491" s="6"/>
      <c r="D491" s="6"/>
      <c r="E491" s="6"/>
      <c r="F491" s="6"/>
      <c r="G491" s="6"/>
    </row>
    <row r="492" ht="15" customHeight="1">
</row>
    <row r="493" ht="50" customHeight="1">
      <c r="A493" s="14" t="s">
        <v>205</v>
      </c>
      <c r="B493" s="14" t="s">
        <v>455</v>
      </c>
      <c r="C493" s="14"/>
      <c r="D493" s="14" t="s">
        <v>491</v>
      </c>
      <c r="E493" s="14" t="s">
        <v>492</v>
      </c>
      <c r="F493" s="14" t="s">
        <v>493</v>
      </c>
      <c r="G493" s="14" t="s">
        <v>494</v>
      </c>
    </row>
    <row r="494" ht="15" customHeight="1">
      <c r="A494" s="14">
        <v>1</v>
      </c>
      <c r="B494" s="14">
        <v>2</v>
      </c>
      <c r="C494" s="14"/>
      <c r="D494" s="14">
        <v>3</v>
      </c>
      <c r="E494" s="14">
        <v>4</v>
      </c>
      <c r="F494" s="14">
        <v>5</v>
      </c>
      <c r="G494" s="14">
        <v>6</v>
      </c>
    </row>
    <row r="495" ht="20" customHeight="1">
      <c r="A495" s="14" t="s">
        <v>320</v>
      </c>
      <c r="B495" s="15" t="s">
        <v>606</v>
      </c>
      <c r="C495" s="15"/>
      <c r="D495" s="14" t="s">
        <v>268</v>
      </c>
      <c r="E495" s="22">
        <v>513636</v>
      </c>
      <c r="F495" s="22">
        <v>10</v>
      </c>
      <c r="G495" s="22">
        <v>5136360</v>
      </c>
    </row>
    <row r="496" ht="25" customHeight="1">
      <c r="A496" s="35" t="s">
        <v>496</v>
      </c>
      <c r="B496" s="35"/>
      <c r="C496" s="35"/>
      <c r="D496" s="35"/>
      <c r="E496" s="34">
        <f>SUBTOTAL(9,E495:E495)</f>
      </c>
      <c r="F496" s="34" t="s">
        <v>445</v>
      </c>
      <c r="G496" s="34">
        <f>SUBTOTAL(9,G495:G495)</f>
      </c>
    </row>
    <row r="497" ht="20" customHeight="1">
      <c r="A497" s="14" t="s">
        <v>321</v>
      </c>
      <c r="B497" s="15" t="s">
        <v>607</v>
      </c>
      <c r="C497" s="15"/>
      <c r="D497" s="14" t="s">
        <v>268</v>
      </c>
      <c r="E497" s="22">
        <v>1000</v>
      </c>
      <c r="F497" s="22">
        <v>68.76402</v>
      </c>
      <c r="G497" s="22">
        <v>68764.02</v>
      </c>
    </row>
    <row r="498" ht="25" customHeight="1">
      <c r="A498" s="35" t="s">
        <v>496</v>
      </c>
      <c r="B498" s="35"/>
      <c r="C498" s="35"/>
      <c r="D498" s="35"/>
      <c r="E498" s="34">
        <f>SUBTOTAL(9,E497:E497)</f>
      </c>
      <c r="F498" s="34" t="s">
        <v>445</v>
      </c>
      <c r="G498" s="34">
        <f>SUBTOTAL(9,G497:G497)</f>
      </c>
    </row>
    <row r="499" ht="40" customHeight="1">
      <c r="A499" s="14" t="s">
        <v>322</v>
      </c>
      <c r="B499" s="15" t="s">
        <v>608</v>
      </c>
      <c r="C499" s="15"/>
      <c r="D499" s="14" t="s">
        <v>268</v>
      </c>
      <c r="E499" s="22">
        <v>95637.4598</v>
      </c>
      <c r="F499" s="22">
        <v>100</v>
      </c>
      <c r="G499" s="22">
        <v>9563745.98</v>
      </c>
    </row>
    <row r="500" ht="25" customHeight="1">
      <c r="A500" s="35" t="s">
        <v>496</v>
      </c>
      <c r="B500" s="35"/>
      <c r="C500" s="35"/>
      <c r="D500" s="35"/>
      <c r="E500" s="34">
        <f>SUBTOTAL(9,E499:E499)</f>
      </c>
      <c r="F500" s="34" t="s">
        <v>445</v>
      </c>
      <c r="G500" s="34">
        <f>SUBTOTAL(9,G499:G499)</f>
      </c>
    </row>
    <row r="501" ht="25" customHeight="1">
      <c r="A501" s="35" t="s">
        <v>497</v>
      </c>
      <c r="B501" s="35"/>
      <c r="C501" s="35"/>
      <c r="D501" s="35"/>
      <c r="E501" s="35"/>
      <c r="F501" s="35"/>
      <c r="G501" s="34">
        <f>SUBTOTAL(9,G495:G500)</f>
      </c>
    </row>
    <row r="502" ht="25" customHeight="1">
</row>
    <row r="503" ht="20" customHeight="1">
      <c r="A503" s="32" t="s">
        <v>301</v>
      </c>
      <c r="B503" s="32"/>
      <c r="C503" s="33" t="s">
        <v>174</v>
      </c>
      <c r="D503" s="33"/>
      <c r="E503" s="33"/>
      <c r="F503" s="33"/>
      <c r="G503" s="33"/>
    </row>
    <row r="504" ht="20" customHeight="1">
      <c r="A504" s="32" t="s">
        <v>302</v>
      </c>
      <c r="B504" s="32"/>
      <c r="C504" s="33" t="s">
        <v>446</v>
      </c>
      <c r="D504" s="33"/>
      <c r="E504" s="33"/>
      <c r="F504" s="33"/>
      <c r="G504" s="33"/>
    </row>
    <row r="505" ht="25" customHeight="1">
      <c r="A505" s="32" t="s">
        <v>304</v>
      </c>
      <c r="B505" s="32"/>
      <c r="C505" s="33" t="s">
        <v>271</v>
      </c>
      <c r="D505" s="33"/>
      <c r="E505" s="33"/>
      <c r="F505" s="33"/>
      <c r="G505" s="33"/>
    </row>
    <row r="506" ht="15" customHeight="1">
</row>
    <row r="507" ht="25" customHeight="1">
      <c r="A507" s="6" t="s">
        <v>490</v>
      </c>
      <c r="B507" s="6"/>
      <c r="C507" s="6"/>
      <c r="D507" s="6"/>
      <c r="E507" s="6"/>
      <c r="F507" s="6"/>
      <c r="G507" s="6"/>
    </row>
    <row r="508" ht="15" customHeight="1">
</row>
    <row r="509" ht="50" customHeight="1">
      <c r="A509" s="14" t="s">
        <v>205</v>
      </c>
      <c r="B509" s="14" t="s">
        <v>455</v>
      </c>
      <c r="C509" s="14"/>
      <c r="D509" s="14" t="s">
        <v>491</v>
      </c>
      <c r="E509" s="14" t="s">
        <v>492</v>
      </c>
      <c r="F509" s="14" t="s">
        <v>493</v>
      </c>
      <c r="G509" s="14" t="s">
        <v>494</v>
      </c>
    </row>
    <row r="510" ht="15" customHeight="1">
      <c r="A510" s="14">
        <v>1</v>
      </c>
      <c r="B510" s="14">
        <v>2</v>
      </c>
      <c r="C510" s="14"/>
      <c r="D510" s="14">
        <v>3</v>
      </c>
      <c r="E510" s="14">
        <v>4</v>
      </c>
      <c r="F510" s="14">
        <v>5</v>
      </c>
      <c r="G510" s="14">
        <v>6</v>
      </c>
    </row>
    <row r="511" ht="40" customHeight="1">
      <c r="A511" s="14" t="s">
        <v>210</v>
      </c>
      <c r="B511" s="15" t="s">
        <v>495</v>
      </c>
      <c r="C511" s="15"/>
      <c r="D511" s="14" t="s">
        <v>56</v>
      </c>
      <c r="E511" s="22">
        <v>1</v>
      </c>
      <c r="F511" s="22">
        <v>50000</v>
      </c>
      <c r="G511" s="22">
        <v>50000</v>
      </c>
    </row>
    <row r="512" ht="25" customHeight="1">
      <c r="A512" s="35" t="s">
        <v>496</v>
      </c>
      <c r="B512" s="35"/>
      <c r="C512" s="35"/>
      <c r="D512" s="35"/>
      <c r="E512" s="34">
        <f>SUBTOTAL(9,E511:E511)</f>
      </c>
      <c r="F512" s="34" t="s">
        <v>445</v>
      </c>
      <c r="G512" s="34">
        <f>SUBTOTAL(9,G511:G511)</f>
      </c>
    </row>
    <row r="513" ht="40" customHeight="1">
      <c r="A513" s="14" t="s">
        <v>317</v>
      </c>
      <c r="B513" s="15" t="s">
        <v>557</v>
      </c>
      <c r="C513" s="15"/>
      <c r="D513" s="14" t="s">
        <v>56</v>
      </c>
      <c r="E513" s="22">
        <v>5</v>
      </c>
      <c r="F513" s="22">
        <v>10000</v>
      </c>
      <c r="G513" s="22">
        <v>50000</v>
      </c>
    </row>
    <row r="514" ht="25" customHeight="1">
      <c r="A514" s="35" t="s">
        <v>496</v>
      </c>
      <c r="B514" s="35"/>
      <c r="C514" s="35"/>
      <c r="D514" s="35"/>
      <c r="E514" s="34">
        <f>SUBTOTAL(9,E513:E513)</f>
      </c>
      <c r="F514" s="34" t="s">
        <v>445</v>
      </c>
      <c r="G514" s="34">
        <f>SUBTOTAL(9,G513:G513)</f>
      </c>
    </row>
    <row r="515" ht="25" customHeight="1">
      <c r="A515" s="35" t="s">
        <v>497</v>
      </c>
      <c r="B515" s="35"/>
      <c r="C515" s="35"/>
      <c r="D515" s="35"/>
      <c r="E515" s="35"/>
      <c r="F515" s="35"/>
      <c r="G515" s="34">
        <f>SUBTOTAL(9,G511:G514)</f>
      </c>
    </row>
    <row r="516" ht="25" customHeight="1">
</row>
    <row r="517" ht="20" customHeight="1">
      <c r="A517" s="32" t="s">
        <v>301</v>
      </c>
      <c r="B517" s="32"/>
      <c r="C517" s="33" t="s">
        <v>174</v>
      </c>
      <c r="D517" s="33"/>
      <c r="E517" s="33"/>
      <c r="F517" s="33"/>
      <c r="G517" s="33"/>
    </row>
    <row r="518" ht="20" customHeight="1">
      <c r="A518" s="32" t="s">
        <v>302</v>
      </c>
      <c r="B518" s="32"/>
      <c r="C518" s="33" t="s">
        <v>446</v>
      </c>
      <c r="D518" s="33"/>
      <c r="E518" s="33"/>
      <c r="F518" s="33"/>
      <c r="G518" s="33"/>
    </row>
    <row r="519" ht="25" customHeight="1">
      <c r="A519" s="32" t="s">
        <v>304</v>
      </c>
      <c r="B519" s="32"/>
      <c r="C519" s="33" t="s">
        <v>271</v>
      </c>
      <c r="D519" s="33"/>
      <c r="E519" s="33"/>
      <c r="F519" s="33"/>
      <c r="G519" s="33"/>
    </row>
    <row r="520" ht="15" customHeight="1">
</row>
    <row r="521" ht="25" customHeight="1">
      <c r="A521" s="6" t="s">
        <v>501</v>
      </c>
      <c r="B521" s="6"/>
      <c r="C521" s="6"/>
      <c r="D521" s="6"/>
      <c r="E521" s="6"/>
      <c r="F521" s="6"/>
      <c r="G521" s="6"/>
    </row>
    <row r="522" ht="15" customHeight="1">
</row>
    <row r="523" ht="50" customHeight="1">
      <c r="A523" s="14" t="s">
        <v>205</v>
      </c>
      <c r="B523" s="14" t="s">
        <v>455</v>
      </c>
      <c r="C523" s="14"/>
      <c r="D523" s="14" t="s">
        <v>491</v>
      </c>
      <c r="E523" s="14" t="s">
        <v>492</v>
      </c>
      <c r="F523" s="14" t="s">
        <v>493</v>
      </c>
      <c r="G523" s="14" t="s">
        <v>494</v>
      </c>
    </row>
    <row r="524" ht="15" customHeight="1">
      <c r="A524" s="14">
        <v>1</v>
      </c>
      <c r="B524" s="14">
        <v>2</v>
      </c>
      <c r="C524" s="14"/>
      <c r="D524" s="14">
        <v>3</v>
      </c>
      <c r="E524" s="14">
        <v>4</v>
      </c>
      <c r="F524" s="14">
        <v>5</v>
      </c>
      <c r="G524" s="14">
        <v>6</v>
      </c>
    </row>
    <row r="525" ht="20" customHeight="1">
      <c r="A525" s="14" t="s">
        <v>318</v>
      </c>
      <c r="B525" s="15" t="s">
        <v>502</v>
      </c>
      <c r="C525" s="15"/>
      <c r="D525" s="14" t="s">
        <v>56</v>
      </c>
      <c r="E525" s="22">
        <v>125</v>
      </c>
      <c r="F525" s="22">
        <v>920</v>
      </c>
      <c r="G525" s="22">
        <v>115000</v>
      </c>
    </row>
    <row r="526" ht="25" customHeight="1">
      <c r="A526" s="35" t="s">
        <v>496</v>
      </c>
      <c r="B526" s="35"/>
      <c r="C526" s="35"/>
      <c r="D526" s="35"/>
      <c r="E526" s="34">
        <f>SUBTOTAL(9,E525:E525)</f>
      </c>
      <c r="F526" s="34" t="s">
        <v>445</v>
      </c>
      <c r="G526" s="34">
        <f>SUBTOTAL(9,G525:G525)</f>
      </c>
    </row>
    <row r="527" ht="20" customHeight="1">
      <c r="A527" s="14" t="s">
        <v>319</v>
      </c>
      <c r="B527" s="15" t="s">
        <v>503</v>
      </c>
      <c r="C527" s="15"/>
      <c r="D527" s="14" t="s">
        <v>56</v>
      </c>
      <c r="E527" s="22">
        <v>5.2</v>
      </c>
      <c r="F527" s="22">
        <v>5000</v>
      </c>
      <c r="G527" s="22">
        <v>26000</v>
      </c>
    </row>
    <row r="528" ht="25" customHeight="1">
      <c r="A528" s="35" t="s">
        <v>496</v>
      </c>
      <c r="B528" s="35"/>
      <c r="C528" s="35"/>
      <c r="D528" s="35"/>
      <c r="E528" s="34">
        <f>SUBTOTAL(9,E527:E527)</f>
      </c>
      <c r="F528" s="34" t="s">
        <v>445</v>
      </c>
      <c r="G528" s="34">
        <f>SUBTOTAL(9,G527:G527)</f>
      </c>
    </row>
    <row r="529" ht="25" customHeight="1">
      <c r="A529" s="35" t="s">
        <v>497</v>
      </c>
      <c r="B529" s="35"/>
      <c r="C529" s="35"/>
      <c r="D529" s="35"/>
      <c r="E529" s="35"/>
      <c r="F529" s="35"/>
      <c r="G529" s="34">
        <f>SUBTOTAL(9,G525:G528)</f>
      </c>
    </row>
    <row r="530" ht="25" customHeight="1">
</row>
    <row r="531" ht="20" customHeight="1">
      <c r="A531" s="32" t="s">
        <v>301</v>
      </c>
      <c r="B531" s="32"/>
      <c r="C531" s="33" t="s">
        <v>174</v>
      </c>
      <c r="D531" s="33"/>
      <c r="E531" s="33"/>
      <c r="F531" s="33"/>
      <c r="G531" s="33"/>
    </row>
    <row r="532" ht="20" customHeight="1">
      <c r="A532" s="32" t="s">
        <v>302</v>
      </c>
      <c r="B532" s="32"/>
      <c r="C532" s="33" t="s">
        <v>446</v>
      </c>
      <c r="D532" s="33"/>
      <c r="E532" s="33"/>
      <c r="F532" s="33"/>
      <c r="G532" s="33"/>
    </row>
    <row r="533" ht="25" customHeight="1">
      <c r="A533" s="32" t="s">
        <v>304</v>
      </c>
      <c r="B533" s="32"/>
      <c r="C533" s="33" t="s">
        <v>271</v>
      </c>
      <c r="D533" s="33"/>
      <c r="E533" s="33"/>
      <c r="F533" s="33"/>
      <c r="G533" s="33"/>
    </row>
    <row r="534" ht="15" customHeight="1">
</row>
    <row r="535" ht="25" customHeight="1">
      <c r="A535" s="6" t="s">
        <v>507</v>
      </c>
      <c r="B535" s="6"/>
      <c r="C535" s="6"/>
      <c r="D535" s="6"/>
      <c r="E535" s="6"/>
      <c r="F535" s="6"/>
      <c r="G535" s="6"/>
    </row>
    <row r="536" ht="15" customHeight="1">
</row>
    <row r="537" ht="50" customHeight="1">
      <c r="A537" s="14" t="s">
        <v>205</v>
      </c>
      <c r="B537" s="14" t="s">
        <v>455</v>
      </c>
      <c r="C537" s="14"/>
      <c r="D537" s="14" t="s">
        <v>491</v>
      </c>
      <c r="E537" s="14" t="s">
        <v>492</v>
      </c>
      <c r="F537" s="14" t="s">
        <v>493</v>
      </c>
      <c r="G537" s="14" t="s">
        <v>494</v>
      </c>
    </row>
    <row r="538" ht="15" customHeight="1">
      <c r="A538" s="14">
        <v>1</v>
      </c>
      <c r="B538" s="14">
        <v>2</v>
      </c>
      <c r="C538" s="14"/>
      <c r="D538" s="14">
        <v>3</v>
      </c>
      <c r="E538" s="14">
        <v>4</v>
      </c>
      <c r="F538" s="14">
        <v>5</v>
      </c>
      <c r="G538" s="14">
        <v>6</v>
      </c>
    </row>
    <row r="539" ht="20" customHeight="1">
      <c r="A539" s="14" t="s">
        <v>514</v>
      </c>
      <c r="B539" s="15" t="s">
        <v>515</v>
      </c>
      <c r="C539" s="15"/>
      <c r="D539" s="14" t="s">
        <v>56</v>
      </c>
      <c r="E539" s="22">
        <v>1</v>
      </c>
      <c r="F539" s="22">
        <v>270536.72</v>
      </c>
      <c r="G539" s="22">
        <v>270536.72</v>
      </c>
    </row>
    <row r="540" ht="25" customHeight="1">
      <c r="A540" s="35" t="s">
        <v>496</v>
      </c>
      <c r="B540" s="35"/>
      <c r="C540" s="35"/>
      <c r="D540" s="35"/>
      <c r="E540" s="34">
        <f>SUBTOTAL(9,E539:E539)</f>
      </c>
      <c r="F540" s="34" t="s">
        <v>445</v>
      </c>
      <c r="G540" s="34">
        <f>SUBTOTAL(9,G539:G539)</f>
      </c>
    </row>
    <row r="541" ht="25" customHeight="1">
      <c r="A541" s="35" t="s">
        <v>497</v>
      </c>
      <c r="B541" s="35"/>
      <c r="C541" s="35"/>
      <c r="D541" s="35"/>
      <c r="E541" s="35"/>
      <c r="F541" s="35"/>
      <c r="G541" s="34">
        <f>SUBTOTAL(9,G539:G540)</f>
      </c>
    </row>
    <row r="542" ht="25" customHeight="1">
</row>
    <row r="543" ht="20" customHeight="1">
      <c r="A543" s="32" t="s">
        <v>301</v>
      </c>
      <c r="B543" s="32"/>
      <c r="C543" s="33" t="s">
        <v>174</v>
      </c>
      <c r="D543" s="33"/>
      <c r="E543" s="33"/>
      <c r="F543" s="33"/>
      <c r="G543" s="33"/>
    </row>
    <row r="544" ht="20" customHeight="1">
      <c r="A544" s="32" t="s">
        <v>302</v>
      </c>
      <c r="B544" s="32"/>
      <c r="C544" s="33" t="s">
        <v>446</v>
      </c>
      <c r="D544" s="33"/>
      <c r="E544" s="33"/>
      <c r="F544" s="33"/>
      <c r="G544" s="33"/>
    </row>
    <row r="545" ht="25" customHeight="1">
      <c r="A545" s="32" t="s">
        <v>304</v>
      </c>
      <c r="B545" s="32"/>
      <c r="C545" s="33" t="s">
        <v>271</v>
      </c>
      <c r="D545" s="33"/>
      <c r="E545" s="33"/>
      <c r="F545" s="33"/>
      <c r="G545" s="33"/>
    </row>
    <row r="546" ht="15" customHeight="1">
</row>
    <row r="547" ht="25" customHeight="1">
      <c r="A547" s="6" t="s">
        <v>517</v>
      </c>
      <c r="B547" s="6"/>
      <c r="C547" s="6"/>
      <c r="D547" s="6"/>
      <c r="E547" s="6"/>
      <c r="F547" s="6"/>
      <c r="G547" s="6"/>
    </row>
    <row r="548" ht="15" customHeight="1">
</row>
    <row r="549" ht="50" customHeight="1">
      <c r="A549" s="14" t="s">
        <v>205</v>
      </c>
      <c r="B549" s="14" t="s">
        <v>455</v>
      </c>
      <c r="C549" s="14"/>
      <c r="D549" s="14" t="s">
        <v>491</v>
      </c>
      <c r="E549" s="14" t="s">
        <v>492</v>
      </c>
      <c r="F549" s="14" t="s">
        <v>493</v>
      </c>
      <c r="G549" s="14" t="s">
        <v>494</v>
      </c>
    </row>
    <row r="550" ht="15" customHeight="1">
      <c r="A550" s="14">
        <v>1</v>
      </c>
      <c r="B550" s="14">
        <v>2</v>
      </c>
      <c r="C550" s="14"/>
      <c r="D550" s="14">
        <v>3</v>
      </c>
      <c r="E550" s="14">
        <v>4</v>
      </c>
      <c r="F550" s="14">
        <v>5</v>
      </c>
      <c r="G550" s="14">
        <v>6</v>
      </c>
    </row>
    <row r="551" ht="20" customHeight="1">
      <c r="A551" s="14" t="s">
        <v>356</v>
      </c>
      <c r="B551" s="15" t="s">
        <v>518</v>
      </c>
      <c r="C551" s="15"/>
      <c r="D551" s="14" t="s">
        <v>56</v>
      </c>
      <c r="E551" s="22">
        <v>1</v>
      </c>
      <c r="F551" s="22">
        <v>100000</v>
      </c>
      <c r="G551" s="22">
        <v>100000</v>
      </c>
    </row>
    <row r="552" ht="25" customHeight="1">
      <c r="A552" s="35" t="s">
        <v>496</v>
      </c>
      <c r="B552" s="35"/>
      <c r="C552" s="35"/>
      <c r="D552" s="35"/>
      <c r="E552" s="34">
        <f>SUBTOTAL(9,E551:E551)</f>
      </c>
      <c r="F552" s="34" t="s">
        <v>445</v>
      </c>
      <c r="G552" s="34">
        <f>SUBTOTAL(9,G551:G551)</f>
      </c>
    </row>
    <row r="553" ht="25" customHeight="1">
      <c r="A553" s="35" t="s">
        <v>497</v>
      </c>
      <c r="B553" s="35"/>
      <c r="C553" s="35"/>
      <c r="D553" s="35"/>
      <c r="E553" s="35"/>
      <c r="F553" s="35"/>
      <c r="G553" s="34">
        <f>SUBTOTAL(9,G551:G552)</f>
      </c>
    </row>
    <row r="554" ht="25" customHeight="1">
</row>
    <row r="555" ht="20" customHeight="1">
      <c r="A555" s="32" t="s">
        <v>301</v>
      </c>
      <c r="B555" s="32"/>
      <c r="C555" s="33" t="s">
        <v>174</v>
      </c>
      <c r="D555" s="33"/>
      <c r="E555" s="33"/>
      <c r="F555" s="33"/>
      <c r="G555" s="33"/>
    </row>
    <row r="556" ht="20" customHeight="1">
      <c r="A556" s="32" t="s">
        <v>302</v>
      </c>
      <c r="B556" s="32"/>
      <c r="C556" s="33" t="s">
        <v>446</v>
      </c>
      <c r="D556" s="33"/>
      <c r="E556" s="33"/>
      <c r="F556" s="33"/>
      <c r="G556" s="33"/>
    </row>
    <row r="557" ht="25" customHeight="1">
      <c r="A557" s="32" t="s">
        <v>304</v>
      </c>
      <c r="B557" s="32"/>
      <c r="C557" s="33" t="s">
        <v>271</v>
      </c>
      <c r="D557" s="33"/>
      <c r="E557" s="33"/>
      <c r="F557" s="33"/>
      <c r="G557" s="33"/>
    </row>
    <row r="558" ht="15" customHeight="1">
</row>
    <row r="559" ht="25" customHeight="1">
      <c r="A559" s="6" t="s">
        <v>521</v>
      </c>
      <c r="B559" s="6"/>
      <c r="C559" s="6"/>
      <c r="D559" s="6"/>
      <c r="E559" s="6"/>
      <c r="F559" s="6"/>
      <c r="G559" s="6"/>
    </row>
    <row r="560" ht="15" customHeight="1">
</row>
    <row r="561" ht="50" customHeight="1">
      <c r="A561" s="14" t="s">
        <v>205</v>
      </c>
      <c r="B561" s="14" t="s">
        <v>455</v>
      </c>
      <c r="C561" s="14"/>
      <c r="D561" s="14" t="s">
        <v>491</v>
      </c>
      <c r="E561" s="14" t="s">
        <v>492</v>
      </c>
      <c r="F561" s="14" t="s">
        <v>493</v>
      </c>
      <c r="G561" s="14" t="s">
        <v>494</v>
      </c>
    </row>
    <row r="562" ht="15" customHeight="1">
      <c r="A562" s="14">
        <v>1</v>
      </c>
      <c r="B562" s="14">
        <v>2</v>
      </c>
      <c r="C562" s="14"/>
      <c r="D562" s="14">
        <v>3</v>
      </c>
      <c r="E562" s="14">
        <v>4</v>
      </c>
      <c r="F562" s="14">
        <v>5</v>
      </c>
      <c r="G562" s="14">
        <v>6</v>
      </c>
    </row>
    <row r="563" ht="20" customHeight="1">
      <c r="A563" s="14" t="s">
        <v>366</v>
      </c>
      <c r="B563" s="15" t="s">
        <v>522</v>
      </c>
      <c r="C563" s="15"/>
      <c r="D563" s="14" t="s">
        <v>56</v>
      </c>
      <c r="E563" s="22">
        <v>1</v>
      </c>
      <c r="F563" s="22">
        <v>100000</v>
      </c>
      <c r="G563" s="22">
        <v>100000</v>
      </c>
    </row>
    <row r="564" ht="25" customHeight="1">
      <c r="A564" s="35" t="s">
        <v>496</v>
      </c>
      <c r="B564" s="35"/>
      <c r="C564" s="35"/>
      <c r="D564" s="35"/>
      <c r="E564" s="34">
        <f>SUBTOTAL(9,E563:E563)</f>
      </c>
      <c r="F564" s="34" t="s">
        <v>445</v>
      </c>
      <c r="G564" s="34">
        <f>SUBTOTAL(9,G563:G563)</f>
      </c>
    </row>
    <row r="565" ht="25" customHeight="1">
      <c r="A565" s="35" t="s">
        <v>497</v>
      </c>
      <c r="B565" s="35"/>
      <c r="C565" s="35"/>
      <c r="D565" s="35"/>
      <c r="E565" s="35"/>
      <c r="F565" s="35"/>
      <c r="G565" s="34">
        <f>SUBTOTAL(9,G563:G564)</f>
      </c>
    </row>
    <row r="566" ht="25" customHeight="1">
</row>
    <row r="567" ht="20" customHeight="1">
      <c r="A567" s="32" t="s">
        <v>301</v>
      </c>
      <c r="B567" s="32"/>
      <c r="C567" s="33" t="s">
        <v>174</v>
      </c>
      <c r="D567" s="33"/>
      <c r="E567" s="33"/>
      <c r="F567" s="33"/>
      <c r="G567" s="33"/>
    </row>
    <row r="568" ht="20" customHeight="1">
      <c r="A568" s="32" t="s">
        <v>302</v>
      </c>
      <c r="B568" s="32"/>
      <c r="C568" s="33" t="s">
        <v>446</v>
      </c>
      <c r="D568" s="33"/>
      <c r="E568" s="33"/>
      <c r="F568" s="33"/>
      <c r="G568" s="33"/>
    </row>
    <row r="569" ht="25" customHeight="1">
      <c r="A569" s="32" t="s">
        <v>304</v>
      </c>
      <c r="B569" s="32"/>
      <c r="C569" s="33" t="s">
        <v>271</v>
      </c>
      <c r="D569" s="33"/>
      <c r="E569" s="33"/>
      <c r="F569" s="33"/>
      <c r="G569" s="33"/>
    </row>
    <row r="570" ht="15" customHeight="1">
</row>
    <row r="571" ht="25" customHeight="1">
      <c r="A571" s="6" t="s">
        <v>523</v>
      </c>
      <c r="B571" s="6"/>
      <c r="C571" s="6"/>
      <c r="D571" s="6"/>
      <c r="E571" s="6"/>
      <c r="F571" s="6"/>
      <c r="G571" s="6"/>
    </row>
    <row r="572" ht="15" customHeight="1">
</row>
    <row r="573" ht="50" customHeight="1">
      <c r="A573" s="14" t="s">
        <v>205</v>
      </c>
      <c r="B573" s="14" t="s">
        <v>455</v>
      </c>
      <c r="C573" s="14"/>
      <c r="D573" s="14" t="s">
        <v>491</v>
      </c>
      <c r="E573" s="14" t="s">
        <v>492</v>
      </c>
      <c r="F573" s="14" t="s">
        <v>493</v>
      </c>
      <c r="G573" s="14" t="s">
        <v>494</v>
      </c>
    </row>
    <row r="574" ht="15" customHeight="1">
      <c r="A574" s="14">
        <v>1</v>
      </c>
      <c r="B574" s="14">
        <v>2</v>
      </c>
      <c r="C574" s="14"/>
      <c r="D574" s="14">
        <v>3</v>
      </c>
      <c r="E574" s="14">
        <v>4</v>
      </c>
      <c r="F574" s="14">
        <v>5</v>
      </c>
      <c r="G574" s="14">
        <v>6</v>
      </c>
    </row>
    <row r="575" ht="20" customHeight="1">
      <c r="A575" s="14" t="s">
        <v>410</v>
      </c>
      <c r="B575" s="15" t="s">
        <v>525</v>
      </c>
      <c r="C575" s="15"/>
      <c r="D575" s="14" t="s">
        <v>56</v>
      </c>
      <c r="E575" s="22">
        <v>1</v>
      </c>
      <c r="F575" s="22">
        <v>261200</v>
      </c>
      <c r="G575" s="22">
        <v>261200</v>
      </c>
    </row>
    <row r="576" ht="25" customHeight="1">
      <c r="A576" s="35" t="s">
        <v>496</v>
      </c>
      <c r="B576" s="35"/>
      <c r="C576" s="35"/>
      <c r="D576" s="35"/>
      <c r="E576" s="34">
        <f>SUBTOTAL(9,E575:E575)</f>
      </c>
      <c r="F576" s="34" t="s">
        <v>445</v>
      </c>
      <c r="G576" s="34">
        <f>SUBTOTAL(9,G575:G575)</f>
      </c>
    </row>
    <row r="577" ht="40" customHeight="1">
      <c r="A577" s="14" t="s">
        <v>412</v>
      </c>
      <c r="B577" s="15" t="s">
        <v>526</v>
      </c>
      <c r="C577" s="15"/>
      <c r="D577" s="14" t="s">
        <v>56</v>
      </c>
      <c r="E577" s="22">
        <v>10</v>
      </c>
      <c r="F577" s="22">
        <v>228880</v>
      </c>
      <c r="G577" s="22">
        <v>2288800</v>
      </c>
    </row>
    <row r="578" ht="25" customHeight="1">
      <c r="A578" s="35" t="s">
        <v>496</v>
      </c>
      <c r="B578" s="35"/>
      <c r="C578" s="35"/>
      <c r="D578" s="35"/>
      <c r="E578" s="34">
        <f>SUBTOTAL(9,E577:E577)</f>
      </c>
      <c r="F578" s="34" t="s">
        <v>445</v>
      </c>
      <c r="G578" s="34">
        <f>SUBTOTAL(9,G577:G577)</f>
      </c>
    </row>
    <row r="579" ht="25" customHeight="1">
      <c r="A579" s="35" t="s">
        <v>497</v>
      </c>
      <c r="B579" s="35"/>
      <c r="C579" s="35"/>
      <c r="D579" s="35"/>
      <c r="E579" s="35"/>
      <c r="F579" s="35"/>
      <c r="G579" s="34">
        <f>SUBTOTAL(9,G575:G578)</f>
      </c>
    </row>
    <row r="580" ht="25" customHeight="1">
</row>
    <row r="581" ht="20" customHeight="1">
      <c r="A581" s="32" t="s">
        <v>301</v>
      </c>
      <c r="B581" s="32"/>
      <c r="C581" s="33" t="s">
        <v>174</v>
      </c>
      <c r="D581" s="33"/>
      <c r="E581" s="33"/>
      <c r="F581" s="33"/>
      <c r="G581" s="33"/>
    </row>
    <row r="582" ht="20" customHeight="1">
      <c r="A582" s="32" t="s">
        <v>302</v>
      </c>
      <c r="B582" s="32"/>
      <c r="C582" s="33" t="s">
        <v>446</v>
      </c>
      <c r="D582" s="33"/>
      <c r="E582" s="33"/>
      <c r="F582" s="33"/>
      <c r="G582" s="33"/>
    </row>
    <row r="583" ht="25" customHeight="1">
      <c r="A583" s="32" t="s">
        <v>304</v>
      </c>
      <c r="B583" s="32"/>
      <c r="C583" s="33" t="s">
        <v>271</v>
      </c>
      <c r="D583" s="33"/>
      <c r="E583" s="33"/>
      <c r="F583" s="33"/>
      <c r="G583" s="33"/>
    </row>
    <row r="584" ht="15" customHeight="1">
</row>
    <row r="585" ht="25" customHeight="1">
      <c r="A585" s="6" t="s">
        <v>530</v>
      </c>
      <c r="B585" s="6"/>
      <c r="C585" s="6"/>
      <c r="D585" s="6"/>
      <c r="E585" s="6"/>
      <c r="F585" s="6"/>
      <c r="G585" s="6"/>
    </row>
    <row r="586" ht="15" customHeight="1">
</row>
    <row r="587" ht="50" customHeight="1">
      <c r="A587" s="14" t="s">
        <v>205</v>
      </c>
      <c r="B587" s="14" t="s">
        <v>455</v>
      </c>
      <c r="C587" s="14"/>
      <c r="D587" s="14" t="s">
        <v>491</v>
      </c>
      <c r="E587" s="14" t="s">
        <v>492</v>
      </c>
      <c r="F587" s="14" t="s">
        <v>493</v>
      </c>
      <c r="G587" s="14" t="s">
        <v>494</v>
      </c>
    </row>
    <row r="588" ht="15" customHeight="1">
      <c r="A588" s="14">
        <v>1</v>
      </c>
      <c r="B588" s="14">
        <v>2</v>
      </c>
      <c r="C588" s="14"/>
      <c r="D588" s="14">
        <v>3</v>
      </c>
      <c r="E588" s="14">
        <v>4</v>
      </c>
      <c r="F588" s="14">
        <v>5</v>
      </c>
      <c r="G588" s="14">
        <v>6</v>
      </c>
    </row>
    <row r="589" ht="40" customHeight="1">
      <c r="A589" s="14" t="s">
        <v>532</v>
      </c>
      <c r="B589" s="15" t="s">
        <v>533</v>
      </c>
      <c r="C589" s="15"/>
      <c r="D589" s="14" t="s">
        <v>56</v>
      </c>
      <c r="E589" s="22">
        <v>100</v>
      </c>
      <c r="F589" s="22">
        <v>500</v>
      </c>
      <c r="G589" s="22">
        <v>50000</v>
      </c>
    </row>
    <row r="590" ht="25" customHeight="1">
      <c r="A590" s="35" t="s">
        <v>496</v>
      </c>
      <c r="B590" s="35"/>
      <c r="C590" s="35"/>
      <c r="D590" s="35"/>
      <c r="E590" s="34">
        <f>SUBTOTAL(9,E589:E589)</f>
      </c>
      <c r="F590" s="34" t="s">
        <v>445</v>
      </c>
      <c r="G590" s="34">
        <f>SUBTOTAL(9,G589:G589)</f>
      </c>
    </row>
    <row r="591" ht="25" customHeight="1">
      <c r="A591" s="35" t="s">
        <v>497</v>
      </c>
      <c r="B591" s="35"/>
      <c r="C591" s="35"/>
      <c r="D591" s="35"/>
      <c r="E591" s="35"/>
      <c r="F591" s="35"/>
      <c r="G591" s="34">
        <f>SUBTOTAL(9,G589:G590)</f>
      </c>
    </row>
    <row r="592" ht="25" customHeight="1">
</row>
    <row r="593" ht="20" customHeight="1">
      <c r="A593" s="32" t="s">
        <v>301</v>
      </c>
      <c r="B593" s="32"/>
      <c r="C593" s="33" t="s">
        <v>174</v>
      </c>
      <c r="D593" s="33"/>
      <c r="E593" s="33"/>
      <c r="F593" s="33"/>
      <c r="G593" s="33"/>
    </row>
    <row r="594" ht="20" customHeight="1">
      <c r="A594" s="32" t="s">
        <v>302</v>
      </c>
      <c r="B594" s="32"/>
      <c r="C594" s="33" t="s">
        <v>446</v>
      </c>
      <c r="D594" s="33"/>
      <c r="E594" s="33"/>
      <c r="F594" s="33"/>
      <c r="G594" s="33"/>
    </row>
    <row r="595" ht="25" customHeight="1">
      <c r="A595" s="32" t="s">
        <v>304</v>
      </c>
      <c r="B595" s="32"/>
      <c r="C595" s="33" t="s">
        <v>271</v>
      </c>
      <c r="D595" s="33"/>
      <c r="E595" s="33"/>
      <c r="F595" s="33"/>
      <c r="G595" s="33"/>
    </row>
    <row r="596" ht="15" customHeight="1">
</row>
    <row r="597" ht="25" customHeight="1">
      <c r="A597" s="6" t="s">
        <v>536</v>
      </c>
      <c r="B597" s="6"/>
      <c r="C597" s="6"/>
      <c r="D597" s="6"/>
      <c r="E597" s="6"/>
      <c r="F597" s="6"/>
      <c r="G597" s="6"/>
    </row>
    <row r="598" ht="15" customHeight="1">
</row>
    <row r="599" ht="50" customHeight="1">
      <c r="A599" s="14" t="s">
        <v>205</v>
      </c>
      <c r="B599" s="14" t="s">
        <v>455</v>
      </c>
      <c r="C599" s="14"/>
      <c r="D599" s="14" t="s">
        <v>491</v>
      </c>
      <c r="E599" s="14" t="s">
        <v>492</v>
      </c>
      <c r="F599" s="14" t="s">
        <v>493</v>
      </c>
      <c r="G599" s="14" t="s">
        <v>494</v>
      </c>
    </row>
    <row r="600" ht="15" customHeight="1">
      <c r="A600" s="14">
        <v>1</v>
      </c>
      <c r="B600" s="14">
        <v>2</v>
      </c>
      <c r="C600" s="14"/>
      <c r="D600" s="14">
        <v>3</v>
      </c>
      <c r="E600" s="14">
        <v>4</v>
      </c>
      <c r="F600" s="14">
        <v>5</v>
      </c>
      <c r="G600" s="14">
        <v>6</v>
      </c>
    </row>
    <row r="601" ht="40" customHeight="1">
      <c r="A601" s="14" t="s">
        <v>430</v>
      </c>
      <c r="B601" s="15" t="s">
        <v>537</v>
      </c>
      <c r="C601" s="15"/>
      <c r="D601" s="14" t="s">
        <v>56</v>
      </c>
      <c r="E601" s="22">
        <v>1</v>
      </c>
      <c r="F601" s="22">
        <v>500000</v>
      </c>
      <c r="G601" s="22">
        <v>500000</v>
      </c>
    </row>
    <row r="602" ht="25" customHeight="1">
      <c r="A602" s="35" t="s">
        <v>496</v>
      </c>
      <c r="B602" s="35"/>
      <c r="C602" s="35"/>
      <c r="D602" s="35"/>
      <c r="E602" s="34">
        <f>SUBTOTAL(9,E601:E601)</f>
      </c>
      <c r="F602" s="34" t="s">
        <v>445</v>
      </c>
      <c r="G602" s="34">
        <f>SUBTOTAL(9,G601:G601)</f>
      </c>
    </row>
    <row r="603" ht="25" customHeight="1">
      <c r="A603" s="35" t="s">
        <v>497</v>
      </c>
      <c r="B603" s="35"/>
      <c r="C603" s="35"/>
      <c r="D603" s="35"/>
      <c r="E603" s="35"/>
      <c r="F603" s="35"/>
      <c r="G603" s="34">
        <f>SUBTOTAL(9,G601:G602)</f>
      </c>
    </row>
    <row r="604" ht="25" customHeight="1">
</row>
    <row r="605" ht="20" customHeight="1">
      <c r="A605" s="32" t="s">
        <v>301</v>
      </c>
      <c r="B605" s="32"/>
      <c r="C605" s="33" t="s">
        <v>174</v>
      </c>
      <c r="D605" s="33"/>
      <c r="E605" s="33"/>
      <c r="F605" s="33"/>
      <c r="G605" s="33"/>
    </row>
    <row r="606" ht="20" customHeight="1">
      <c r="A606" s="32" t="s">
        <v>302</v>
      </c>
      <c r="B606" s="32"/>
      <c r="C606" s="33" t="s">
        <v>446</v>
      </c>
      <c r="D606" s="33"/>
      <c r="E606" s="33"/>
      <c r="F606" s="33"/>
      <c r="G606" s="33"/>
    </row>
    <row r="607" ht="25" customHeight="1">
      <c r="A607" s="32" t="s">
        <v>304</v>
      </c>
      <c r="B607" s="32"/>
      <c r="C607" s="33" t="s">
        <v>271</v>
      </c>
      <c r="D607" s="33"/>
      <c r="E607" s="33"/>
      <c r="F607" s="33"/>
      <c r="G607" s="33"/>
    </row>
    <row r="608" ht="15" customHeight="1">
</row>
    <row r="609" ht="25" customHeight="1">
      <c r="A609" s="6" t="s">
        <v>541</v>
      </c>
      <c r="B609" s="6"/>
      <c r="C609" s="6"/>
      <c r="D609" s="6"/>
      <c r="E609" s="6"/>
      <c r="F609" s="6"/>
      <c r="G609" s="6"/>
    </row>
    <row r="610" ht="15" customHeight="1">
</row>
    <row r="611" ht="50" customHeight="1">
      <c r="A611" s="14" t="s">
        <v>205</v>
      </c>
      <c r="B611" s="14" t="s">
        <v>455</v>
      </c>
      <c r="C611" s="14"/>
      <c r="D611" s="14" t="s">
        <v>491</v>
      </c>
      <c r="E611" s="14" t="s">
        <v>492</v>
      </c>
      <c r="F611" s="14" t="s">
        <v>493</v>
      </c>
      <c r="G611" s="14" t="s">
        <v>494</v>
      </c>
    </row>
    <row r="612" ht="15" customHeight="1">
      <c r="A612" s="14">
        <v>1</v>
      </c>
      <c r="B612" s="14">
        <v>2</v>
      </c>
      <c r="C612" s="14"/>
      <c r="D612" s="14">
        <v>3</v>
      </c>
      <c r="E612" s="14">
        <v>4</v>
      </c>
      <c r="F612" s="14">
        <v>5</v>
      </c>
      <c r="G612" s="14">
        <v>6</v>
      </c>
    </row>
    <row r="613" ht="20" customHeight="1">
      <c r="A613" s="14" t="s">
        <v>374</v>
      </c>
      <c r="B613" s="15" t="s">
        <v>542</v>
      </c>
      <c r="C613" s="15"/>
      <c r="D613" s="14" t="s">
        <v>56</v>
      </c>
      <c r="E613" s="22">
        <v>1</v>
      </c>
      <c r="F613" s="22">
        <v>87379.68</v>
      </c>
      <c r="G613" s="22">
        <v>87379.68</v>
      </c>
    </row>
    <row r="614" ht="25" customHeight="1">
      <c r="A614" s="35" t="s">
        <v>496</v>
      </c>
      <c r="B614" s="35"/>
      <c r="C614" s="35"/>
      <c r="D614" s="35"/>
      <c r="E614" s="34">
        <f>SUBTOTAL(9,E613:E613)</f>
      </c>
      <c r="F614" s="34" t="s">
        <v>445</v>
      </c>
      <c r="G614" s="34">
        <f>SUBTOTAL(9,G613:G613)</f>
      </c>
    </row>
    <row r="615" ht="40" customHeight="1">
      <c r="A615" s="14" t="s">
        <v>378</v>
      </c>
      <c r="B615" s="15" t="s">
        <v>545</v>
      </c>
      <c r="C615" s="15"/>
      <c r="D615" s="14" t="s">
        <v>56</v>
      </c>
      <c r="E615" s="22">
        <v>100</v>
      </c>
      <c r="F615" s="22">
        <v>4000</v>
      </c>
      <c r="G615" s="22">
        <v>400000</v>
      </c>
    </row>
    <row r="616" ht="25" customHeight="1">
      <c r="A616" s="35" t="s">
        <v>496</v>
      </c>
      <c r="B616" s="35"/>
      <c r="C616" s="35"/>
      <c r="D616" s="35"/>
      <c r="E616" s="34">
        <f>SUBTOTAL(9,E615:E615)</f>
      </c>
      <c r="F616" s="34" t="s">
        <v>445</v>
      </c>
      <c r="G616" s="34">
        <f>SUBTOTAL(9,G615:G615)</f>
      </c>
    </row>
    <row r="617" ht="25" customHeight="1">
      <c r="A617" s="35" t="s">
        <v>497</v>
      </c>
      <c r="B617" s="35"/>
      <c r="C617" s="35"/>
      <c r="D617" s="35"/>
      <c r="E617" s="35"/>
      <c r="F617" s="35"/>
      <c r="G617" s="34">
        <f>SUBTOTAL(9,G613:G616)</f>
      </c>
    </row>
    <row r="618" ht="25" customHeight="1">
</row>
    <row r="619" ht="20" customHeight="1">
      <c r="A619" s="32" t="s">
        <v>301</v>
      </c>
      <c r="B619" s="32"/>
      <c r="C619" s="33" t="s">
        <v>174</v>
      </c>
      <c r="D619" s="33"/>
      <c r="E619" s="33"/>
      <c r="F619" s="33"/>
      <c r="G619" s="33"/>
    </row>
    <row r="620" ht="20" customHeight="1">
      <c r="A620" s="32" t="s">
        <v>302</v>
      </c>
      <c r="B620" s="32"/>
      <c r="C620" s="33" t="s">
        <v>303</v>
      </c>
      <c r="D620" s="33"/>
      <c r="E620" s="33"/>
      <c r="F620" s="33"/>
      <c r="G620" s="33"/>
    </row>
    <row r="621" ht="25" customHeight="1">
      <c r="A621" s="32" t="s">
        <v>304</v>
      </c>
      <c r="B621" s="32"/>
      <c r="C621" s="33" t="s">
        <v>271</v>
      </c>
      <c r="D621" s="33"/>
      <c r="E621" s="33"/>
      <c r="F621" s="33"/>
      <c r="G621" s="33"/>
    </row>
    <row r="622" ht="15" customHeight="1">
</row>
    <row r="623" ht="25" customHeight="1">
      <c r="A623" s="6" t="s">
        <v>490</v>
      </c>
      <c r="B623" s="6"/>
      <c r="C623" s="6"/>
      <c r="D623" s="6"/>
      <c r="E623" s="6"/>
      <c r="F623" s="6"/>
      <c r="G623" s="6"/>
    </row>
    <row r="624" ht="15" customHeight="1">
</row>
    <row r="625" ht="50" customHeight="1">
      <c r="A625" s="14" t="s">
        <v>205</v>
      </c>
      <c r="B625" s="14" t="s">
        <v>455</v>
      </c>
      <c r="C625" s="14"/>
      <c r="D625" s="14" t="s">
        <v>491</v>
      </c>
      <c r="E625" s="14" t="s">
        <v>492</v>
      </c>
      <c r="F625" s="14" t="s">
        <v>493</v>
      </c>
      <c r="G625" s="14" t="s">
        <v>494</v>
      </c>
    </row>
    <row r="626" ht="15" customHeight="1">
      <c r="A626" s="14">
        <v>1</v>
      </c>
      <c r="B626" s="14">
        <v>2</v>
      </c>
      <c r="C626" s="14"/>
      <c r="D626" s="14">
        <v>3</v>
      </c>
      <c r="E626" s="14">
        <v>4</v>
      </c>
      <c r="F626" s="14">
        <v>5</v>
      </c>
      <c r="G626" s="14">
        <v>6</v>
      </c>
    </row>
    <row r="627" ht="40" customHeight="1">
      <c r="A627" s="14" t="s">
        <v>210</v>
      </c>
      <c r="B627" s="15" t="s">
        <v>495</v>
      </c>
      <c r="C627" s="15"/>
      <c r="D627" s="14" t="s">
        <v>56</v>
      </c>
      <c r="E627" s="22">
        <v>20</v>
      </c>
      <c r="F627" s="22">
        <v>18000</v>
      </c>
      <c r="G627" s="22">
        <v>360000</v>
      </c>
    </row>
    <row r="628" ht="25" customHeight="1">
      <c r="A628" s="35" t="s">
        <v>496</v>
      </c>
      <c r="B628" s="35"/>
      <c r="C628" s="35"/>
      <c r="D628" s="35"/>
      <c r="E628" s="34">
        <f>SUBTOTAL(9,E627:E627)</f>
      </c>
      <c r="F628" s="34" t="s">
        <v>445</v>
      </c>
      <c r="G628" s="34">
        <f>SUBTOTAL(9,G627:G627)</f>
      </c>
    </row>
    <row r="629" ht="40" customHeight="1">
      <c r="A629" s="14" t="s">
        <v>317</v>
      </c>
      <c r="B629" s="15" t="s">
        <v>557</v>
      </c>
      <c r="C629" s="15"/>
      <c r="D629" s="14" t="s">
        <v>56</v>
      </c>
      <c r="E629" s="22">
        <v>10</v>
      </c>
      <c r="F629" s="22">
        <v>5000</v>
      </c>
      <c r="G629" s="22">
        <v>50000</v>
      </c>
    </row>
    <row r="630" ht="25" customHeight="1">
      <c r="A630" s="35" t="s">
        <v>496</v>
      </c>
      <c r="B630" s="35"/>
      <c r="C630" s="35"/>
      <c r="D630" s="35"/>
      <c r="E630" s="34">
        <f>SUBTOTAL(9,E629:E629)</f>
      </c>
      <c r="F630" s="34" t="s">
        <v>445</v>
      </c>
      <c r="G630" s="34">
        <f>SUBTOTAL(9,G629:G629)</f>
      </c>
    </row>
    <row r="631" ht="100" customHeight="1">
      <c r="A631" s="14" t="s">
        <v>432</v>
      </c>
      <c r="B631" s="15" t="s">
        <v>559</v>
      </c>
      <c r="C631" s="15"/>
      <c r="D631" s="14" t="s">
        <v>56</v>
      </c>
      <c r="E631" s="22">
        <v>40</v>
      </c>
      <c r="F631" s="22">
        <v>1000</v>
      </c>
      <c r="G631" s="22">
        <v>40000</v>
      </c>
    </row>
    <row r="632" ht="25" customHeight="1">
      <c r="A632" s="35" t="s">
        <v>496</v>
      </c>
      <c r="B632" s="35"/>
      <c r="C632" s="35"/>
      <c r="D632" s="35"/>
      <c r="E632" s="34">
        <f>SUBTOTAL(9,E631:E631)</f>
      </c>
      <c r="F632" s="34" t="s">
        <v>445</v>
      </c>
      <c r="G632" s="34">
        <f>SUBTOTAL(9,G631:G631)</f>
      </c>
    </row>
    <row r="633" ht="25" customHeight="1">
      <c r="A633" s="35" t="s">
        <v>497</v>
      </c>
      <c r="B633" s="35"/>
      <c r="C633" s="35"/>
      <c r="D633" s="35"/>
      <c r="E633" s="35"/>
      <c r="F633" s="35"/>
      <c r="G633" s="34">
        <f>SUBTOTAL(9,G627:G632)</f>
      </c>
    </row>
    <row r="634" ht="25" customHeight="1">
</row>
    <row r="635" ht="20" customHeight="1">
      <c r="A635" s="32" t="s">
        <v>301</v>
      </c>
      <c r="B635" s="32"/>
      <c r="C635" s="33" t="s">
        <v>174</v>
      </c>
      <c r="D635" s="33"/>
      <c r="E635" s="33"/>
      <c r="F635" s="33"/>
      <c r="G635" s="33"/>
    </row>
    <row r="636" ht="20" customHeight="1">
      <c r="A636" s="32" t="s">
        <v>302</v>
      </c>
      <c r="B636" s="32"/>
      <c r="C636" s="33" t="s">
        <v>303</v>
      </c>
      <c r="D636" s="33"/>
      <c r="E636" s="33"/>
      <c r="F636" s="33"/>
      <c r="G636" s="33"/>
    </row>
    <row r="637" ht="25" customHeight="1">
      <c r="A637" s="32" t="s">
        <v>304</v>
      </c>
      <c r="B637" s="32"/>
      <c r="C637" s="33" t="s">
        <v>271</v>
      </c>
      <c r="D637" s="33"/>
      <c r="E637" s="33"/>
      <c r="F637" s="33"/>
      <c r="G637" s="33"/>
    </row>
    <row r="638" ht="15" customHeight="1">
</row>
    <row r="639" ht="25" customHeight="1">
      <c r="A639" s="6" t="s">
        <v>501</v>
      </c>
      <c r="B639" s="6"/>
      <c r="C639" s="6"/>
      <c r="D639" s="6"/>
      <c r="E639" s="6"/>
      <c r="F639" s="6"/>
      <c r="G639" s="6"/>
    </row>
    <row r="640" ht="15" customHeight="1">
</row>
    <row r="641" ht="50" customHeight="1">
      <c r="A641" s="14" t="s">
        <v>205</v>
      </c>
      <c r="B641" s="14" t="s">
        <v>455</v>
      </c>
      <c r="C641" s="14"/>
      <c r="D641" s="14" t="s">
        <v>491</v>
      </c>
      <c r="E641" s="14" t="s">
        <v>492</v>
      </c>
      <c r="F641" s="14" t="s">
        <v>493</v>
      </c>
      <c r="G641" s="14" t="s">
        <v>494</v>
      </c>
    </row>
    <row r="642" ht="15" customHeight="1">
      <c r="A642" s="14">
        <v>1</v>
      </c>
      <c r="B642" s="14">
        <v>2</v>
      </c>
      <c r="C642" s="14"/>
      <c r="D642" s="14">
        <v>3</v>
      </c>
      <c r="E642" s="14">
        <v>4</v>
      </c>
      <c r="F642" s="14">
        <v>5</v>
      </c>
      <c r="G642" s="14">
        <v>6</v>
      </c>
    </row>
    <row r="643" ht="20" customHeight="1">
      <c r="A643" s="14" t="s">
        <v>318</v>
      </c>
      <c r="B643" s="15" t="s">
        <v>502</v>
      </c>
      <c r="C643" s="15"/>
      <c r="D643" s="14" t="s">
        <v>56</v>
      </c>
      <c r="E643" s="22">
        <v>1</v>
      </c>
      <c r="F643" s="22">
        <v>125000</v>
      </c>
      <c r="G643" s="22">
        <v>125000</v>
      </c>
    </row>
    <row r="644" ht="25" customHeight="1">
      <c r="A644" s="35" t="s">
        <v>496</v>
      </c>
      <c r="B644" s="35"/>
      <c r="C644" s="35"/>
      <c r="D644" s="35"/>
      <c r="E644" s="34">
        <f>SUBTOTAL(9,E643:E643)</f>
      </c>
      <c r="F644" s="34" t="s">
        <v>445</v>
      </c>
      <c r="G644" s="34">
        <f>SUBTOTAL(9,G643:G643)</f>
      </c>
    </row>
    <row r="645" ht="20" customHeight="1">
      <c r="A645" s="14" t="s">
        <v>319</v>
      </c>
      <c r="B645" s="15" t="s">
        <v>503</v>
      </c>
      <c r="C645" s="15"/>
      <c r="D645" s="14" t="s">
        <v>56</v>
      </c>
      <c r="E645" s="22">
        <v>1</v>
      </c>
      <c r="F645" s="22">
        <v>135000</v>
      </c>
      <c r="G645" s="22">
        <v>135000</v>
      </c>
    </row>
    <row r="646" ht="25" customHeight="1">
      <c r="A646" s="35" t="s">
        <v>496</v>
      </c>
      <c r="B646" s="35"/>
      <c r="C646" s="35"/>
      <c r="D646" s="35"/>
      <c r="E646" s="34">
        <f>SUBTOTAL(9,E645:E645)</f>
      </c>
      <c r="F646" s="34" t="s">
        <v>445</v>
      </c>
      <c r="G646" s="34">
        <f>SUBTOTAL(9,G645:G645)</f>
      </c>
    </row>
    <row r="647" ht="25" customHeight="1">
      <c r="A647" s="35" t="s">
        <v>497</v>
      </c>
      <c r="B647" s="35"/>
      <c r="C647" s="35"/>
      <c r="D647" s="35"/>
      <c r="E647" s="35"/>
      <c r="F647" s="35"/>
      <c r="G647" s="34">
        <f>SUBTOTAL(9,G643:G646)</f>
      </c>
    </row>
    <row r="648" ht="25" customHeight="1">
</row>
    <row r="649" ht="20" customHeight="1">
      <c r="A649" s="32" t="s">
        <v>301</v>
      </c>
      <c r="B649" s="32"/>
      <c r="C649" s="33" t="s">
        <v>174</v>
      </c>
      <c r="D649" s="33"/>
      <c r="E649" s="33"/>
      <c r="F649" s="33"/>
      <c r="G649" s="33"/>
    </row>
    <row r="650" ht="20" customHeight="1">
      <c r="A650" s="32" t="s">
        <v>302</v>
      </c>
      <c r="B650" s="32"/>
      <c r="C650" s="33" t="s">
        <v>303</v>
      </c>
      <c r="D650" s="33"/>
      <c r="E650" s="33"/>
      <c r="F650" s="33"/>
      <c r="G650" s="33"/>
    </row>
    <row r="651" ht="25" customHeight="1">
      <c r="A651" s="32" t="s">
        <v>304</v>
      </c>
      <c r="B651" s="32"/>
      <c r="C651" s="33" t="s">
        <v>271</v>
      </c>
      <c r="D651" s="33"/>
      <c r="E651" s="33"/>
      <c r="F651" s="33"/>
      <c r="G651" s="33"/>
    </row>
    <row r="652" ht="15" customHeight="1">
</row>
    <row r="653" ht="25" customHeight="1">
      <c r="A653" s="6" t="s">
        <v>507</v>
      </c>
      <c r="B653" s="6"/>
      <c r="C653" s="6"/>
      <c r="D653" s="6"/>
      <c r="E653" s="6"/>
      <c r="F653" s="6"/>
      <c r="G653" s="6"/>
    </row>
    <row r="654" ht="15" customHeight="1">
</row>
    <row r="655" ht="50" customHeight="1">
      <c r="A655" s="14" t="s">
        <v>205</v>
      </c>
      <c r="B655" s="14" t="s">
        <v>455</v>
      </c>
      <c r="C655" s="14"/>
      <c r="D655" s="14" t="s">
        <v>491</v>
      </c>
      <c r="E655" s="14" t="s">
        <v>492</v>
      </c>
      <c r="F655" s="14" t="s">
        <v>493</v>
      </c>
      <c r="G655" s="14" t="s">
        <v>494</v>
      </c>
    </row>
    <row r="656" ht="15" customHeight="1">
      <c r="A656" s="14">
        <v>1</v>
      </c>
      <c r="B656" s="14">
        <v>2</v>
      </c>
      <c r="C656" s="14"/>
      <c r="D656" s="14">
        <v>3</v>
      </c>
      <c r="E656" s="14">
        <v>4</v>
      </c>
      <c r="F656" s="14">
        <v>5</v>
      </c>
      <c r="G656" s="14">
        <v>6</v>
      </c>
    </row>
    <row r="657" ht="20" customHeight="1">
      <c r="A657" s="14" t="s">
        <v>324</v>
      </c>
      <c r="B657" s="15" t="s">
        <v>561</v>
      </c>
      <c r="C657" s="15"/>
      <c r="D657" s="14" t="s">
        <v>56</v>
      </c>
      <c r="E657" s="22">
        <v>20</v>
      </c>
      <c r="F657" s="22">
        <v>5000</v>
      </c>
      <c r="G657" s="22">
        <v>100000</v>
      </c>
    </row>
    <row r="658" ht="25" customHeight="1">
      <c r="A658" s="35" t="s">
        <v>496</v>
      </c>
      <c r="B658" s="35"/>
      <c r="C658" s="35"/>
      <c r="D658" s="35"/>
      <c r="E658" s="34">
        <f>SUBTOTAL(9,E657:E657)</f>
      </c>
      <c r="F658" s="34" t="s">
        <v>445</v>
      </c>
      <c r="G658" s="34">
        <f>SUBTOTAL(9,G657:G657)</f>
      </c>
    </row>
    <row r="659" ht="40" customHeight="1">
      <c r="A659" s="14" t="s">
        <v>325</v>
      </c>
      <c r="B659" s="15" t="s">
        <v>562</v>
      </c>
      <c r="C659" s="15"/>
      <c r="D659" s="14" t="s">
        <v>56</v>
      </c>
      <c r="E659" s="22">
        <v>12</v>
      </c>
      <c r="F659" s="22">
        <v>12500</v>
      </c>
      <c r="G659" s="22">
        <v>150000</v>
      </c>
    </row>
    <row r="660" ht="25" customHeight="1">
      <c r="A660" s="35" t="s">
        <v>496</v>
      </c>
      <c r="B660" s="35"/>
      <c r="C660" s="35"/>
      <c r="D660" s="35"/>
      <c r="E660" s="34">
        <f>SUBTOTAL(9,E659:E659)</f>
      </c>
      <c r="F660" s="34" t="s">
        <v>445</v>
      </c>
      <c r="G660" s="34">
        <f>SUBTOTAL(9,G659:G659)</f>
      </c>
    </row>
    <row r="661" ht="40" customHeight="1">
      <c r="A661" s="14" t="s">
        <v>334</v>
      </c>
      <c r="B661" s="15" t="s">
        <v>563</v>
      </c>
      <c r="C661" s="15"/>
      <c r="D661" s="14" t="s">
        <v>56</v>
      </c>
      <c r="E661" s="22">
        <v>10</v>
      </c>
      <c r="F661" s="22">
        <v>14000</v>
      </c>
      <c r="G661" s="22">
        <v>140000</v>
      </c>
    </row>
    <row r="662" ht="25" customHeight="1">
      <c r="A662" s="35" t="s">
        <v>496</v>
      </c>
      <c r="B662" s="35"/>
      <c r="C662" s="35"/>
      <c r="D662" s="35"/>
      <c r="E662" s="34">
        <f>SUBTOTAL(9,E661:E661)</f>
      </c>
      <c r="F662" s="34" t="s">
        <v>445</v>
      </c>
      <c r="G662" s="34">
        <f>SUBTOTAL(9,G661:G661)</f>
      </c>
    </row>
    <row r="663" ht="40" customHeight="1">
      <c r="A663" s="14" t="s">
        <v>336</v>
      </c>
      <c r="B663" s="15" t="s">
        <v>564</v>
      </c>
      <c r="C663" s="15"/>
      <c r="D663" s="14" t="s">
        <v>56</v>
      </c>
      <c r="E663" s="22">
        <v>12</v>
      </c>
      <c r="F663" s="22">
        <v>7500</v>
      </c>
      <c r="G663" s="22">
        <v>90000</v>
      </c>
    </row>
    <row r="664" ht="25" customHeight="1">
      <c r="A664" s="35" t="s">
        <v>496</v>
      </c>
      <c r="B664" s="35"/>
      <c r="C664" s="35"/>
      <c r="D664" s="35"/>
      <c r="E664" s="34">
        <f>SUBTOTAL(9,E663:E663)</f>
      </c>
      <c r="F664" s="34" t="s">
        <v>445</v>
      </c>
      <c r="G664" s="34">
        <f>SUBTOTAL(9,G663:G663)</f>
      </c>
    </row>
    <row r="665" ht="40" customHeight="1">
      <c r="A665" s="14" t="s">
        <v>338</v>
      </c>
      <c r="B665" s="15" t="s">
        <v>565</v>
      </c>
      <c r="C665" s="15"/>
      <c r="D665" s="14" t="s">
        <v>56</v>
      </c>
      <c r="E665" s="22">
        <v>12</v>
      </c>
      <c r="F665" s="22">
        <v>5000</v>
      </c>
      <c r="G665" s="22">
        <v>60000</v>
      </c>
    </row>
    <row r="666" ht="25" customHeight="1">
      <c r="A666" s="35" t="s">
        <v>496</v>
      </c>
      <c r="B666" s="35"/>
      <c r="C666" s="35"/>
      <c r="D666" s="35"/>
      <c r="E666" s="34">
        <f>SUBTOTAL(9,E665:E665)</f>
      </c>
      <c r="F666" s="34" t="s">
        <v>445</v>
      </c>
      <c r="G666" s="34">
        <f>SUBTOTAL(9,G665:G665)</f>
      </c>
    </row>
    <row r="667" ht="40" customHeight="1">
      <c r="A667" s="14" t="s">
        <v>340</v>
      </c>
      <c r="B667" s="15" t="s">
        <v>566</v>
      </c>
      <c r="C667" s="15"/>
      <c r="D667" s="14" t="s">
        <v>56</v>
      </c>
      <c r="E667" s="22">
        <v>20</v>
      </c>
      <c r="F667" s="22">
        <v>10000</v>
      </c>
      <c r="G667" s="22">
        <v>200000</v>
      </c>
    </row>
    <row r="668" ht="25" customHeight="1">
      <c r="A668" s="35" t="s">
        <v>496</v>
      </c>
      <c r="B668" s="35"/>
      <c r="C668" s="35"/>
      <c r="D668" s="35"/>
      <c r="E668" s="34">
        <f>SUBTOTAL(9,E667:E667)</f>
      </c>
      <c r="F668" s="34" t="s">
        <v>445</v>
      </c>
      <c r="G668" s="34">
        <f>SUBTOTAL(9,G667:G667)</f>
      </c>
    </row>
    <row r="669" ht="40" customHeight="1">
      <c r="A669" s="14" t="s">
        <v>342</v>
      </c>
      <c r="B669" s="15" t="s">
        <v>567</v>
      </c>
      <c r="C669" s="15"/>
      <c r="D669" s="14" t="s">
        <v>56</v>
      </c>
      <c r="E669" s="22">
        <v>1</v>
      </c>
      <c r="F669" s="22">
        <v>488000</v>
      </c>
      <c r="G669" s="22">
        <v>488000</v>
      </c>
    </row>
    <row r="670" ht="25" customHeight="1">
      <c r="A670" s="35" t="s">
        <v>496</v>
      </c>
      <c r="B670" s="35"/>
      <c r="C670" s="35"/>
      <c r="D670" s="35"/>
      <c r="E670" s="34">
        <f>SUBTOTAL(9,E669:E669)</f>
      </c>
      <c r="F670" s="34" t="s">
        <v>445</v>
      </c>
      <c r="G670" s="34">
        <f>SUBTOTAL(9,G669:G669)</f>
      </c>
    </row>
    <row r="671" ht="20" customHeight="1">
      <c r="A671" s="14" t="s">
        <v>344</v>
      </c>
      <c r="B671" s="15" t="s">
        <v>568</v>
      </c>
      <c r="C671" s="15"/>
      <c r="D671" s="14" t="s">
        <v>56</v>
      </c>
      <c r="E671" s="22">
        <v>25</v>
      </c>
      <c r="F671" s="22">
        <v>10000</v>
      </c>
      <c r="G671" s="22">
        <v>250000</v>
      </c>
    </row>
    <row r="672" ht="25" customHeight="1">
      <c r="A672" s="35" t="s">
        <v>496</v>
      </c>
      <c r="B672" s="35"/>
      <c r="C672" s="35"/>
      <c r="D672" s="35"/>
      <c r="E672" s="34">
        <f>SUBTOTAL(9,E671:E671)</f>
      </c>
      <c r="F672" s="34" t="s">
        <v>445</v>
      </c>
      <c r="G672" s="34">
        <f>SUBTOTAL(9,G671:G671)</f>
      </c>
    </row>
    <row r="673" ht="20" customHeight="1">
      <c r="A673" s="14" t="s">
        <v>346</v>
      </c>
      <c r="B673" s="15" t="s">
        <v>569</v>
      </c>
      <c r="C673" s="15"/>
      <c r="D673" s="14" t="s">
        <v>56</v>
      </c>
      <c r="E673" s="22">
        <v>50</v>
      </c>
      <c r="F673" s="22">
        <v>8400</v>
      </c>
      <c r="G673" s="22">
        <v>420000</v>
      </c>
    </row>
    <row r="674" ht="25" customHeight="1">
      <c r="A674" s="35" t="s">
        <v>496</v>
      </c>
      <c r="B674" s="35"/>
      <c r="C674" s="35"/>
      <c r="D674" s="35"/>
      <c r="E674" s="34">
        <f>SUBTOTAL(9,E673:E673)</f>
      </c>
      <c r="F674" s="34" t="s">
        <v>445</v>
      </c>
      <c r="G674" s="34">
        <f>SUBTOTAL(9,G673:G673)</f>
      </c>
    </row>
    <row r="675" ht="40" customHeight="1">
      <c r="A675" s="14" t="s">
        <v>348</v>
      </c>
      <c r="B675" s="15" t="s">
        <v>570</v>
      </c>
      <c r="C675" s="15"/>
      <c r="D675" s="14" t="s">
        <v>56</v>
      </c>
      <c r="E675" s="22">
        <v>1</v>
      </c>
      <c r="F675" s="22">
        <v>4472000</v>
      </c>
      <c r="G675" s="22">
        <v>4472000</v>
      </c>
    </row>
    <row r="676" ht="25" customHeight="1">
      <c r="A676" s="35" t="s">
        <v>496</v>
      </c>
      <c r="B676" s="35"/>
      <c r="C676" s="35"/>
      <c r="D676" s="35"/>
      <c r="E676" s="34">
        <f>SUBTOTAL(9,E675:E675)</f>
      </c>
      <c r="F676" s="34" t="s">
        <v>445</v>
      </c>
      <c r="G676" s="34">
        <f>SUBTOTAL(9,G675:G675)</f>
      </c>
    </row>
    <row r="677" ht="40" customHeight="1">
      <c r="A677" s="14" t="s">
        <v>350</v>
      </c>
      <c r="B677" s="15" t="s">
        <v>571</v>
      </c>
      <c r="C677" s="15"/>
      <c r="D677" s="14" t="s">
        <v>56</v>
      </c>
      <c r="E677" s="22">
        <v>15</v>
      </c>
      <c r="F677" s="22">
        <v>4000</v>
      </c>
      <c r="G677" s="22">
        <v>60000</v>
      </c>
    </row>
    <row r="678" ht="25" customHeight="1">
      <c r="A678" s="35" t="s">
        <v>496</v>
      </c>
      <c r="B678" s="35"/>
      <c r="C678" s="35"/>
      <c r="D678" s="35"/>
      <c r="E678" s="34">
        <f>SUBTOTAL(9,E677:E677)</f>
      </c>
      <c r="F678" s="34" t="s">
        <v>445</v>
      </c>
      <c r="G678" s="34">
        <f>SUBTOTAL(9,G677:G677)</f>
      </c>
    </row>
    <row r="679" ht="40" customHeight="1">
      <c r="A679" s="14" t="s">
        <v>572</v>
      </c>
      <c r="B679" s="15" t="s">
        <v>573</v>
      </c>
      <c r="C679" s="15"/>
      <c r="D679" s="14" t="s">
        <v>56</v>
      </c>
      <c r="E679" s="22">
        <v>20</v>
      </c>
      <c r="F679" s="22">
        <v>15000</v>
      </c>
      <c r="G679" s="22">
        <v>300000</v>
      </c>
    </row>
    <row r="680" ht="25" customHeight="1">
      <c r="A680" s="35" t="s">
        <v>496</v>
      </c>
      <c r="B680" s="35"/>
      <c r="C680" s="35"/>
      <c r="D680" s="35"/>
      <c r="E680" s="34">
        <f>SUBTOTAL(9,E679:E679)</f>
      </c>
      <c r="F680" s="34" t="s">
        <v>445</v>
      </c>
      <c r="G680" s="34">
        <f>SUBTOTAL(9,G679:G679)</f>
      </c>
    </row>
    <row r="681" ht="40" customHeight="1">
      <c r="A681" s="14" t="s">
        <v>352</v>
      </c>
      <c r="B681" s="15" t="s">
        <v>574</v>
      </c>
      <c r="C681" s="15"/>
      <c r="D681" s="14" t="s">
        <v>56</v>
      </c>
      <c r="E681" s="22">
        <v>5</v>
      </c>
      <c r="F681" s="22">
        <v>8000</v>
      </c>
      <c r="G681" s="22">
        <v>40000</v>
      </c>
    </row>
    <row r="682" ht="25" customHeight="1">
      <c r="A682" s="35" t="s">
        <v>496</v>
      </c>
      <c r="B682" s="35"/>
      <c r="C682" s="35"/>
      <c r="D682" s="35"/>
      <c r="E682" s="34">
        <f>SUBTOTAL(9,E681:E681)</f>
      </c>
      <c r="F682" s="34" t="s">
        <v>445</v>
      </c>
      <c r="G682" s="34">
        <f>SUBTOTAL(9,G681:G681)</f>
      </c>
    </row>
    <row r="683" ht="40" customHeight="1">
      <c r="A683" s="14" t="s">
        <v>354</v>
      </c>
      <c r="B683" s="15" t="s">
        <v>575</v>
      </c>
      <c r="C683" s="15"/>
      <c r="D683" s="14" t="s">
        <v>56</v>
      </c>
      <c r="E683" s="22">
        <v>1</v>
      </c>
      <c r="F683" s="22">
        <v>30000</v>
      </c>
      <c r="G683" s="22">
        <v>30000</v>
      </c>
    </row>
    <row r="684" ht="25" customHeight="1">
      <c r="A684" s="35" t="s">
        <v>496</v>
      </c>
      <c r="B684" s="35"/>
      <c r="C684" s="35"/>
      <c r="D684" s="35"/>
      <c r="E684" s="34">
        <f>SUBTOTAL(9,E683:E683)</f>
      </c>
      <c r="F684" s="34" t="s">
        <v>445</v>
      </c>
      <c r="G684" s="34">
        <f>SUBTOTAL(9,G683:G683)</f>
      </c>
    </row>
    <row r="685" ht="25" customHeight="1">
      <c r="A685" s="35" t="s">
        <v>497</v>
      </c>
      <c r="B685" s="35"/>
      <c r="C685" s="35"/>
      <c r="D685" s="35"/>
      <c r="E685" s="35"/>
      <c r="F685" s="35"/>
      <c r="G685" s="34">
        <f>SUBTOTAL(9,G657:G684)</f>
      </c>
    </row>
    <row r="686" ht="25" customHeight="1">
</row>
    <row r="687" ht="20" customHeight="1">
      <c r="A687" s="32" t="s">
        <v>301</v>
      </c>
      <c r="B687" s="32"/>
      <c r="C687" s="33" t="s">
        <v>174</v>
      </c>
      <c r="D687" s="33"/>
      <c r="E687" s="33"/>
      <c r="F687" s="33"/>
      <c r="G687" s="33"/>
    </row>
    <row r="688" ht="20" customHeight="1">
      <c r="A688" s="32" t="s">
        <v>302</v>
      </c>
      <c r="B688" s="32"/>
      <c r="C688" s="33" t="s">
        <v>303</v>
      </c>
      <c r="D688" s="33"/>
      <c r="E688" s="33"/>
      <c r="F688" s="33"/>
      <c r="G688" s="33"/>
    </row>
    <row r="689" ht="25" customHeight="1">
      <c r="A689" s="32" t="s">
        <v>304</v>
      </c>
      <c r="B689" s="32"/>
      <c r="C689" s="33" t="s">
        <v>271</v>
      </c>
      <c r="D689" s="33"/>
      <c r="E689" s="33"/>
      <c r="F689" s="33"/>
      <c r="G689" s="33"/>
    </row>
    <row r="690" ht="15" customHeight="1">
</row>
    <row r="691" ht="25" customHeight="1">
      <c r="A691" s="6" t="s">
        <v>517</v>
      </c>
      <c r="B691" s="6"/>
      <c r="C691" s="6"/>
      <c r="D691" s="6"/>
      <c r="E691" s="6"/>
      <c r="F691" s="6"/>
      <c r="G691" s="6"/>
    </row>
    <row r="692" ht="15" customHeight="1">
</row>
    <row r="693" ht="50" customHeight="1">
      <c r="A693" s="14" t="s">
        <v>205</v>
      </c>
      <c r="B693" s="14" t="s">
        <v>455</v>
      </c>
      <c r="C693" s="14"/>
      <c r="D693" s="14" t="s">
        <v>491</v>
      </c>
      <c r="E693" s="14" t="s">
        <v>492</v>
      </c>
      <c r="F693" s="14" t="s">
        <v>493</v>
      </c>
      <c r="G693" s="14" t="s">
        <v>494</v>
      </c>
    </row>
    <row r="694" ht="15" customHeight="1">
      <c r="A694" s="14">
        <v>1</v>
      </c>
      <c r="B694" s="14">
        <v>2</v>
      </c>
      <c r="C694" s="14"/>
      <c r="D694" s="14">
        <v>3</v>
      </c>
      <c r="E694" s="14">
        <v>4</v>
      </c>
      <c r="F694" s="14">
        <v>5</v>
      </c>
      <c r="G694" s="14">
        <v>6</v>
      </c>
    </row>
    <row r="695" ht="20" customHeight="1">
      <c r="A695" s="14" t="s">
        <v>356</v>
      </c>
      <c r="B695" s="15" t="s">
        <v>518</v>
      </c>
      <c r="C695" s="15"/>
      <c r="D695" s="14" t="s">
        <v>56</v>
      </c>
      <c r="E695" s="22">
        <v>1</v>
      </c>
      <c r="F695" s="22">
        <v>2701788</v>
      </c>
      <c r="G695" s="22">
        <v>2701788</v>
      </c>
    </row>
    <row r="696" ht="25" customHeight="1">
      <c r="A696" s="35" t="s">
        <v>496</v>
      </c>
      <c r="B696" s="35"/>
      <c r="C696" s="35"/>
      <c r="D696" s="35"/>
      <c r="E696" s="34">
        <f>SUBTOTAL(9,E695:E695)</f>
      </c>
      <c r="F696" s="34" t="s">
        <v>445</v>
      </c>
      <c r="G696" s="34">
        <f>SUBTOTAL(9,G695:G695)</f>
      </c>
    </row>
    <row r="697" ht="40" customHeight="1">
      <c r="A697" s="14" t="s">
        <v>358</v>
      </c>
      <c r="B697" s="15" t="s">
        <v>578</v>
      </c>
      <c r="C697" s="15"/>
      <c r="D697" s="14" t="s">
        <v>56</v>
      </c>
      <c r="E697" s="22">
        <v>1</v>
      </c>
      <c r="F697" s="22">
        <v>4130212</v>
      </c>
      <c r="G697" s="22">
        <v>4130212</v>
      </c>
    </row>
    <row r="698" ht="25" customHeight="1">
      <c r="A698" s="35" t="s">
        <v>496</v>
      </c>
      <c r="B698" s="35"/>
      <c r="C698" s="35"/>
      <c r="D698" s="35"/>
      <c r="E698" s="34">
        <f>SUBTOTAL(9,E697:E697)</f>
      </c>
      <c r="F698" s="34" t="s">
        <v>445</v>
      </c>
      <c r="G698" s="34">
        <f>SUBTOTAL(9,G697:G697)</f>
      </c>
    </row>
    <row r="699" ht="40" customHeight="1">
      <c r="A699" s="14" t="s">
        <v>360</v>
      </c>
      <c r="B699" s="15" t="s">
        <v>579</v>
      </c>
      <c r="C699" s="15"/>
      <c r="D699" s="14" t="s">
        <v>56</v>
      </c>
      <c r="E699" s="22">
        <v>100</v>
      </c>
      <c r="F699" s="22">
        <v>1300</v>
      </c>
      <c r="G699" s="22">
        <v>130000</v>
      </c>
    </row>
    <row r="700" ht="25" customHeight="1">
      <c r="A700" s="35" t="s">
        <v>496</v>
      </c>
      <c r="B700" s="35"/>
      <c r="C700" s="35"/>
      <c r="D700" s="35"/>
      <c r="E700" s="34">
        <f>SUBTOTAL(9,E699:E699)</f>
      </c>
      <c r="F700" s="34" t="s">
        <v>445</v>
      </c>
      <c r="G700" s="34">
        <f>SUBTOTAL(9,G699:G699)</f>
      </c>
    </row>
    <row r="701" ht="40" customHeight="1">
      <c r="A701" s="14" t="s">
        <v>362</v>
      </c>
      <c r="B701" s="15" t="s">
        <v>580</v>
      </c>
      <c r="C701" s="15"/>
      <c r="D701" s="14" t="s">
        <v>56</v>
      </c>
      <c r="E701" s="22">
        <v>160</v>
      </c>
      <c r="F701" s="22">
        <v>1375</v>
      </c>
      <c r="G701" s="22">
        <v>220000</v>
      </c>
    </row>
    <row r="702" ht="25" customHeight="1">
      <c r="A702" s="35" t="s">
        <v>496</v>
      </c>
      <c r="B702" s="35"/>
      <c r="C702" s="35"/>
      <c r="D702" s="35"/>
      <c r="E702" s="34">
        <f>SUBTOTAL(9,E701:E701)</f>
      </c>
      <c r="F702" s="34" t="s">
        <v>445</v>
      </c>
      <c r="G702" s="34">
        <f>SUBTOTAL(9,G701:G701)</f>
      </c>
    </row>
    <row r="703" ht="20" customHeight="1">
      <c r="A703" s="14" t="s">
        <v>364</v>
      </c>
      <c r="B703" s="15" t="s">
        <v>581</v>
      </c>
      <c r="C703" s="15"/>
      <c r="D703" s="14" t="s">
        <v>56</v>
      </c>
      <c r="E703" s="22">
        <v>10</v>
      </c>
      <c r="F703" s="22">
        <v>21000</v>
      </c>
      <c r="G703" s="22">
        <v>210000</v>
      </c>
    </row>
    <row r="704" ht="25" customHeight="1">
      <c r="A704" s="35" t="s">
        <v>496</v>
      </c>
      <c r="B704" s="35"/>
      <c r="C704" s="35"/>
      <c r="D704" s="35"/>
      <c r="E704" s="34">
        <f>SUBTOTAL(9,E703:E703)</f>
      </c>
      <c r="F704" s="34" t="s">
        <v>445</v>
      </c>
      <c r="G704" s="34">
        <f>SUBTOTAL(9,G703:G703)</f>
      </c>
    </row>
    <row r="705" ht="100" customHeight="1">
      <c r="A705" s="14" t="s">
        <v>582</v>
      </c>
      <c r="B705" s="15" t="s">
        <v>583</v>
      </c>
      <c r="C705" s="15"/>
      <c r="D705" s="14" t="s">
        <v>56</v>
      </c>
      <c r="E705" s="22">
        <v>100</v>
      </c>
      <c r="F705" s="22">
        <v>12080</v>
      </c>
      <c r="G705" s="22">
        <v>1208000</v>
      </c>
    </row>
    <row r="706" ht="25" customHeight="1">
      <c r="A706" s="35" t="s">
        <v>496</v>
      </c>
      <c r="B706" s="35"/>
      <c r="C706" s="35"/>
      <c r="D706" s="35"/>
      <c r="E706" s="34">
        <f>SUBTOTAL(9,E705:E705)</f>
      </c>
      <c r="F706" s="34" t="s">
        <v>445</v>
      </c>
      <c r="G706" s="34">
        <f>SUBTOTAL(9,G705:G705)</f>
      </c>
    </row>
    <row r="707" ht="25" customHeight="1">
      <c r="A707" s="35" t="s">
        <v>497</v>
      </c>
      <c r="B707" s="35"/>
      <c r="C707" s="35"/>
      <c r="D707" s="35"/>
      <c r="E707" s="35"/>
      <c r="F707" s="35"/>
      <c r="G707" s="34">
        <f>SUBTOTAL(9,G695:G706)</f>
      </c>
    </row>
    <row r="708" ht="25" customHeight="1">
</row>
    <row r="709" ht="20" customHeight="1">
      <c r="A709" s="32" t="s">
        <v>301</v>
      </c>
      <c r="B709" s="32"/>
      <c r="C709" s="33" t="s">
        <v>174</v>
      </c>
      <c r="D709" s="33"/>
      <c r="E709" s="33"/>
      <c r="F709" s="33"/>
      <c r="G709" s="33"/>
    </row>
    <row r="710" ht="20" customHeight="1">
      <c r="A710" s="32" t="s">
        <v>302</v>
      </c>
      <c r="B710" s="32"/>
      <c r="C710" s="33" t="s">
        <v>303</v>
      </c>
      <c r="D710" s="33"/>
      <c r="E710" s="33"/>
      <c r="F710" s="33"/>
      <c r="G710" s="33"/>
    </row>
    <row r="711" ht="25" customHeight="1">
      <c r="A711" s="32" t="s">
        <v>304</v>
      </c>
      <c r="B711" s="32"/>
      <c r="C711" s="33" t="s">
        <v>271</v>
      </c>
      <c r="D711" s="33"/>
      <c r="E711" s="33"/>
      <c r="F711" s="33"/>
      <c r="G711" s="33"/>
    </row>
    <row r="712" ht="15" customHeight="1">
</row>
    <row r="713" ht="25" customHeight="1">
      <c r="A713" s="6" t="s">
        <v>521</v>
      </c>
      <c r="B713" s="6"/>
      <c r="C713" s="6"/>
      <c r="D713" s="6"/>
      <c r="E713" s="6"/>
      <c r="F713" s="6"/>
      <c r="G713" s="6"/>
    </row>
    <row r="714" ht="15" customHeight="1">
</row>
    <row r="715" ht="50" customHeight="1">
      <c r="A715" s="14" t="s">
        <v>205</v>
      </c>
      <c r="B715" s="14" t="s">
        <v>455</v>
      </c>
      <c r="C715" s="14"/>
      <c r="D715" s="14" t="s">
        <v>491</v>
      </c>
      <c r="E715" s="14" t="s">
        <v>492</v>
      </c>
      <c r="F715" s="14" t="s">
        <v>493</v>
      </c>
      <c r="G715" s="14" t="s">
        <v>494</v>
      </c>
    </row>
    <row r="716" ht="15" customHeight="1">
      <c r="A716" s="14">
        <v>1</v>
      </c>
      <c r="B716" s="14">
        <v>2</v>
      </c>
      <c r="C716" s="14"/>
      <c r="D716" s="14">
        <v>3</v>
      </c>
      <c r="E716" s="14">
        <v>4</v>
      </c>
      <c r="F716" s="14">
        <v>5</v>
      </c>
      <c r="G716" s="14">
        <v>6</v>
      </c>
    </row>
    <row r="717" ht="20" customHeight="1">
      <c r="A717" s="14" t="s">
        <v>366</v>
      </c>
      <c r="B717" s="15" t="s">
        <v>522</v>
      </c>
      <c r="C717" s="15"/>
      <c r="D717" s="14" t="s">
        <v>56</v>
      </c>
      <c r="E717" s="22">
        <v>250</v>
      </c>
      <c r="F717" s="22">
        <v>800</v>
      </c>
      <c r="G717" s="22">
        <v>200000</v>
      </c>
    </row>
    <row r="718" ht="25" customHeight="1">
      <c r="A718" s="35" t="s">
        <v>496</v>
      </c>
      <c r="B718" s="35"/>
      <c r="C718" s="35"/>
      <c r="D718" s="35"/>
      <c r="E718" s="34">
        <f>SUBTOTAL(9,E717:E717)</f>
      </c>
      <c r="F718" s="34" t="s">
        <v>445</v>
      </c>
      <c r="G718" s="34">
        <f>SUBTOTAL(9,G717:G717)</f>
      </c>
    </row>
    <row r="719" ht="25" customHeight="1">
      <c r="A719" s="35" t="s">
        <v>497</v>
      </c>
      <c r="B719" s="35"/>
      <c r="C719" s="35"/>
      <c r="D719" s="35"/>
      <c r="E719" s="35"/>
      <c r="F719" s="35"/>
      <c r="G719" s="34">
        <f>SUBTOTAL(9,G717:G718)</f>
      </c>
    </row>
    <row r="720" ht="25" customHeight="1">
</row>
    <row r="721" ht="20" customHeight="1">
      <c r="A721" s="32" t="s">
        <v>301</v>
      </c>
      <c r="B721" s="32"/>
      <c r="C721" s="33" t="s">
        <v>174</v>
      </c>
      <c r="D721" s="33"/>
      <c r="E721" s="33"/>
      <c r="F721" s="33"/>
      <c r="G721" s="33"/>
    </row>
    <row r="722" ht="20" customHeight="1">
      <c r="A722" s="32" t="s">
        <v>302</v>
      </c>
      <c r="B722" s="32"/>
      <c r="C722" s="33" t="s">
        <v>303</v>
      </c>
      <c r="D722" s="33"/>
      <c r="E722" s="33"/>
      <c r="F722" s="33"/>
      <c r="G722" s="33"/>
    </row>
    <row r="723" ht="25" customHeight="1">
      <c r="A723" s="32" t="s">
        <v>304</v>
      </c>
      <c r="B723" s="32"/>
      <c r="C723" s="33" t="s">
        <v>271</v>
      </c>
      <c r="D723" s="33"/>
      <c r="E723" s="33"/>
      <c r="F723" s="33"/>
      <c r="G723" s="33"/>
    </row>
    <row r="724" ht="15" customHeight="1">
</row>
    <row r="725" ht="25" customHeight="1">
      <c r="A725" s="6" t="s">
        <v>530</v>
      </c>
      <c r="B725" s="6"/>
      <c r="C725" s="6"/>
      <c r="D725" s="6"/>
      <c r="E725" s="6"/>
      <c r="F725" s="6"/>
      <c r="G725" s="6"/>
    </row>
    <row r="726" ht="15" customHeight="1">
</row>
    <row r="727" ht="50" customHeight="1">
      <c r="A727" s="14" t="s">
        <v>205</v>
      </c>
      <c r="B727" s="14" t="s">
        <v>455</v>
      </c>
      <c r="C727" s="14"/>
      <c r="D727" s="14" t="s">
        <v>491</v>
      </c>
      <c r="E727" s="14" t="s">
        <v>492</v>
      </c>
      <c r="F727" s="14" t="s">
        <v>493</v>
      </c>
      <c r="G727" s="14" t="s">
        <v>494</v>
      </c>
    </row>
    <row r="728" ht="15" customHeight="1">
      <c r="A728" s="14">
        <v>1</v>
      </c>
      <c r="B728" s="14">
        <v>2</v>
      </c>
      <c r="C728" s="14"/>
      <c r="D728" s="14">
        <v>3</v>
      </c>
      <c r="E728" s="14">
        <v>4</v>
      </c>
      <c r="F728" s="14">
        <v>5</v>
      </c>
      <c r="G728" s="14">
        <v>6</v>
      </c>
    </row>
    <row r="729" ht="40" customHeight="1">
      <c r="A729" s="14" t="s">
        <v>368</v>
      </c>
      <c r="B729" s="15" t="s">
        <v>531</v>
      </c>
      <c r="C729" s="15"/>
      <c r="D729" s="14" t="s">
        <v>56</v>
      </c>
      <c r="E729" s="22">
        <v>100</v>
      </c>
      <c r="F729" s="22">
        <v>3500</v>
      </c>
      <c r="G729" s="22">
        <v>350000</v>
      </c>
    </row>
    <row r="730" ht="25" customHeight="1">
      <c r="A730" s="35" t="s">
        <v>496</v>
      </c>
      <c r="B730" s="35"/>
      <c r="C730" s="35"/>
      <c r="D730" s="35"/>
      <c r="E730" s="34">
        <f>SUBTOTAL(9,E729:E729)</f>
      </c>
      <c r="F730" s="34" t="s">
        <v>445</v>
      </c>
      <c r="G730" s="34">
        <f>SUBTOTAL(9,G729:G729)</f>
      </c>
    </row>
    <row r="731" ht="25" customHeight="1">
      <c r="A731" s="35" t="s">
        <v>497</v>
      </c>
      <c r="B731" s="35"/>
      <c r="C731" s="35"/>
      <c r="D731" s="35"/>
      <c r="E731" s="35"/>
      <c r="F731" s="35"/>
      <c r="G731" s="34">
        <f>SUBTOTAL(9,G729:G730)</f>
      </c>
    </row>
    <row r="732" ht="25" customHeight="1">
</row>
    <row r="733" ht="20" customHeight="1">
      <c r="A733" s="32" t="s">
        <v>301</v>
      </c>
      <c r="B733" s="32"/>
      <c r="C733" s="33" t="s">
        <v>174</v>
      </c>
      <c r="D733" s="33"/>
      <c r="E733" s="33"/>
      <c r="F733" s="33"/>
      <c r="G733" s="33"/>
    </row>
    <row r="734" ht="20" customHeight="1">
      <c r="A734" s="32" t="s">
        <v>302</v>
      </c>
      <c r="B734" s="32"/>
      <c r="C734" s="33" t="s">
        <v>303</v>
      </c>
      <c r="D734" s="33"/>
      <c r="E734" s="33"/>
      <c r="F734" s="33"/>
      <c r="G734" s="33"/>
    </row>
    <row r="735" ht="25" customHeight="1">
      <c r="A735" s="32" t="s">
        <v>304</v>
      </c>
      <c r="B735" s="32"/>
      <c r="C735" s="33" t="s">
        <v>271</v>
      </c>
      <c r="D735" s="33"/>
      <c r="E735" s="33"/>
      <c r="F735" s="33"/>
      <c r="G735" s="33"/>
    </row>
    <row r="736" ht="15" customHeight="1">
</row>
    <row r="737" ht="25" customHeight="1">
      <c r="A737" s="6" t="s">
        <v>534</v>
      </c>
      <c r="B737" s="6"/>
      <c r="C737" s="6"/>
      <c r="D737" s="6"/>
      <c r="E737" s="6"/>
      <c r="F737" s="6"/>
      <c r="G737" s="6"/>
    </row>
    <row r="738" ht="15" customHeight="1">
</row>
    <row r="739" ht="50" customHeight="1">
      <c r="A739" s="14" t="s">
        <v>205</v>
      </c>
      <c r="B739" s="14" t="s">
        <v>455</v>
      </c>
      <c r="C739" s="14"/>
      <c r="D739" s="14" t="s">
        <v>491</v>
      </c>
      <c r="E739" s="14" t="s">
        <v>492</v>
      </c>
      <c r="F739" s="14" t="s">
        <v>493</v>
      </c>
      <c r="G739" s="14" t="s">
        <v>494</v>
      </c>
    </row>
    <row r="740" ht="15" customHeight="1">
      <c r="A740" s="14">
        <v>1</v>
      </c>
      <c r="B740" s="14">
        <v>2</v>
      </c>
      <c r="C740" s="14"/>
      <c r="D740" s="14">
        <v>3</v>
      </c>
      <c r="E740" s="14">
        <v>4</v>
      </c>
      <c r="F740" s="14">
        <v>5</v>
      </c>
      <c r="G740" s="14">
        <v>6</v>
      </c>
    </row>
    <row r="741" ht="20" customHeight="1">
      <c r="A741" s="14" t="s">
        <v>370</v>
      </c>
      <c r="B741" s="15" t="s">
        <v>535</v>
      </c>
      <c r="C741" s="15"/>
      <c r="D741" s="14" t="s">
        <v>56</v>
      </c>
      <c r="E741" s="22">
        <v>9289.1824</v>
      </c>
      <c r="F741" s="22">
        <v>50</v>
      </c>
      <c r="G741" s="22">
        <v>464459.12</v>
      </c>
    </row>
    <row r="742" ht="25" customHeight="1">
      <c r="A742" s="35" t="s">
        <v>496</v>
      </c>
      <c r="B742" s="35"/>
      <c r="C742" s="35"/>
      <c r="D742" s="35"/>
      <c r="E742" s="34">
        <f>SUBTOTAL(9,E741:E741)</f>
      </c>
      <c r="F742" s="34" t="s">
        <v>445</v>
      </c>
      <c r="G742" s="34">
        <f>SUBTOTAL(9,G741:G741)</f>
      </c>
    </row>
    <row r="743" ht="100" customHeight="1">
      <c r="A743" s="14" t="s">
        <v>434</v>
      </c>
      <c r="B743" s="15" t="s">
        <v>609</v>
      </c>
      <c r="C743" s="15"/>
      <c r="D743" s="14" t="s">
        <v>56</v>
      </c>
      <c r="E743" s="22">
        <v>1</v>
      </c>
      <c r="F743" s="22">
        <v>50</v>
      </c>
      <c r="G743" s="22">
        <v>50</v>
      </c>
    </row>
    <row r="744" ht="25" customHeight="1">
      <c r="A744" s="35" t="s">
        <v>496</v>
      </c>
      <c r="B744" s="35"/>
      <c r="C744" s="35"/>
      <c r="D744" s="35"/>
      <c r="E744" s="34">
        <f>SUBTOTAL(9,E743:E743)</f>
      </c>
      <c r="F744" s="34" t="s">
        <v>445</v>
      </c>
      <c r="G744" s="34">
        <f>SUBTOTAL(9,G743:G743)</f>
      </c>
    </row>
    <row r="745" ht="25" customHeight="1">
      <c r="A745" s="35" t="s">
        <v>497</v>
      </c>
      <c r="B745" s="35"/>
      <c r="C745" s="35"/>
      <c r="D745" s="35"/>
      <c r="E745" s="35"/>
      <c r="F745" s="35"/>
      <c r="G745" s="34">
        <f>SUBTOTAL(9,G741:G744)</f>
      </c>
    </row>
    <row r="746" ht="25" customHeight="1">
</row>
    <row r="747" ht="20" customHeight="1">
      <c r="A747" s="32" t="s">
        <v>301</v>
      </c>
      <c r="B747" s="32"/>
      <c r="C747" s="33" t="s">
        <v>174</v>
      </c>
      <c r="D747" s="33"/>
      <c r="E747" s="33"/>
      <c r="F747" s="33"/>
      <c r="G747" s="33"/>
    </row>
    <row r="748" ht="20" customHeight="1">
      <c r="A748" s="32" t="s">
        <v>302</v>
      </c>
      <c r="B748" s="32"/>
      <c r="C748" s="33" t="s">
        <v>303</v>
      </c>
      <c r="D748" s="33"/>
      <c r="E748" s="33"/>
      <c r="F748" s="33"/>
      <c r="G748" s="33"/>
    </row>
    <row r="749" ht="25" customHeight="1">
      <c r="A749" s="32" t="s">
        <v>304</v>
      </c>
      <c r="B749" s="32"/>
      <c r="C749" s="33" t="s">
        <v>271</v>
      </c>
      <c r="D749" s="33"/>
      <c r="E749" s="33"/>
      <c r="F749" s="33"/>
      <c r="G749" s="33"/>
    </row>
    <row r="750" ht="15" customHeight="1">
</row>
    <row r="751" ht="25" customHeight="1">
      <c r="A751" s="6" t="s">
        <v>536</v>
      </c>
      <c r="B751" s="6"/>
      <c r="C751" s="6"/>
      <c r="D751" s="6"/>
      <c r="E751" s="6"/>
      <c r="F751" s="6"/>
      <c r="G751" s="6"/>
    </row>
    <row r="752" ht="15" customHeight="1">
</row>
    <row r="753" ht="50" customHeight="1">
      <c r="A753" s="14" t="s">
        <v>205</v>
      </c>
      <c r="B753" s="14" t="s">
        <v>455</v>
      </c>
      <c r="C753" s="14"/>
      <c r="D753" s="14" t="s">
        <v>491</v>
      </c>
      <c r="E753" s="14" t="s">
        <v>492</v>
      </c>
      <c r="F753" s="14" t="s">
        <v>493</v>
      </c>
      <c r="G753" s="14" t="s">
        <v>494</v>
      </c>
    </row>
    <row r="754" ht="15" customHeight="1">
      <c r="A754" s="14">
        <v>1</v>
      </c>
      <c r="B754" s="14">
        <v>2</v>
      </c>
      <c r="C754" s="14"/>
      <c r="D754" s="14">
        <v>3</v>
      </c>
      <c r="E754" s="14">
        <v>4</v>
      </c>
      <c r="F754" s="14">
        <v>5</v>
      </c>
      <c r="G754" s="14">
        <v>6</v>
      </c>
    </row>
    <row r="755" ht="40" customHeight="1">
      <c r="A755" s="14" t="s">
        <v>372</v>
      </c>
      <c r="B755" s="15" t="s">
        <v>584</v>
      </c>
      <c r="C755" s="15"/>
      <c r="D755" s="14" t="s">
        <v>56</v>
      </c>
      <c r="E755" s="22">
        <v>1</v>
      </c>
      <c r="F755" s="22">
        <v>1969440.22</v>
      </c>
      <c r="G755" s="22">
        <v>1969440.22</v>
      </c>
    </row>
    <row r="756" ht="25" customHeight="1">
      <c r="A756" s="35" t="s">
        <v>496</v>
      </c>
      <c r="B756" s="35"/>
      <c r="C756" s="35"/>
      <c r="D756" s="35"/>
      <c r="E756" s="34">
        <f>SUBTOTAL(9,E755:E755)</f>
      </c>
      <c r="F756" s="34" t="s">
        <v>445</v>
      </c>
      <c r="G756" s="34">
        <f>SUBTOTAL(9,G755:G755)</f>
      </c>
    </row>
    <row r="757" ht="80" customHeight="1">
      <c r="A757" s="14" t="s">
        <v>585</v>
      </c>
      <c r="B757" s="15" t="s">
        <v>586</v>
      </c>
      <c r="C757" s="15"/>
      <c r="D757" s="14" t="s">
        <v>56</v>
      </c>
      <c r="E757" s="22">
        <v>71</v>
      </c>
      <c r="F757" s="22">
        <v>1000</v>
      </c>
      <c r="G757" s="22">
        <v>71000</v>
      </c>
    </row>
    <row r="758" ht="25" customHeight="1">
      <c r="A758" s="35" t="s">
        <v>496</v>
      </c>
      <c r="B758" s="35"/>
      <c r="C758" s="35"/>
      <c r="D758" s="35"/>
      <c r="E758" s="34">
        <f>SUBTOTAL(9,E757:E757)</f>
      </c>
      <c r="F758" s="34" t="s">
        <v>445</v>
      </c>
      <c r="G758" s="34">
        <f>SUBTOTAL(9,G757:G757)</f>
      </c>
    </row>
    <row r="759" ht="25" customHeight="1">
      <c r="A759" s="35" t="s">
        <v>497</v>
      </c>
      <c r="B759" s="35"/>
      <c r="C759" s="35"/>
      <c r="D759" s="35"/>
      <c r="E759" s="35"/>
      <c r="F759" s="35"/>
      <c r="G759" s="34">
        <f>SUBTOTAL(9,G755:G758)</f>
      </c>
    </row>
    <row r="760" ht="25" customHeight="1">
</row>
    <row r="761" ht="20" customHeight="1">
      <c r="A761" s="32" t="s">
        <v>301</v>
      </c>
      <c r="B761" s="32"/>
      <c r="C761" s="33" t="s">
        <v>174</v>
      </c>
      <c r="D761" s="33"/>
      <c r="E761" s="33"/>
      <c r="F761" s="33"/>
      <c r="G761" s="33"/>
    </row>
    <row r="762" ht="20" customHeight="1">
      <c r="A762" s="32" t="s">
        <v>302</v>
      </c>
      <c r="B762" s="32"/>
      <c r="C762" s="33" t="s">
        <v>303</v>
      </c>
      <c r="D762" s="33"/>
      <c r="E762" s="33"/>
      <c r="F762" s="33"/>
      <c r="G762" s="33"/>
    </row>
    <row r="763" ht="25" customHeight="1">
      <c r="A763" s="32" t="s">
        <v>304</v>
      </c>
      <c r="B763" s="32"/>
      <c r="C763" s="33" t="s">
        <v>271</v>
      </c>
      <c r="D763" s="33"/>
      <c r="E763" s="33"/>
      <c r="F763" s="33"/>
      <c r="G763" s="33"/>
    </row>
    <row r="764" ht="15" customHeight="1">
</row>
    <row r="765" ht="25" customHeight="1">
      <c r="A765" s="6" t="s">
        <v>538</v>
      </c>
      <c r="B765" s="6"/>
      <c r="C765" s="6"/>
      <c r="D765" s="6"/>
      <c r="E765" s="6"/>
      <c r="F765" s="6"/>
      <c r="G765" s="6"/>
    </row>
    <row r="766" ht="15" customHeight="1">
</row>
    <row r="767" ht="50" customHeight="1">
      <c r="A767" s="14" t="s">
        <v>205</v>
      </c>
      <c r="B767" s="14" t="s">
        <v>455</v>
      </c>
      <c r="C767" s="14"/>
      <c r="D767" s="14" t="s">
        <v>491</v>
      </c>
      <c r="E767" s="14" t="s">
        <v>492</v>
      </c>
      <c r="F767" s="14" t="s">
        <v>493</v>
      </c>
      <c r="G767" s="14" t="s">
        <v>494</v>
      </c>
    </row>
    <row r="768" ht="15" customHeight="1">
      <c r="A768" s="14">
        <v>1</v>
      </c>
      <c r="B768" s="14">
        <v>2</v>
      </c>
      <c r="C768" s="14"/>
      <c r="D768" s="14">
        <v>3</v>
      </c>
      <c r="E768" s="14">
        <v>4</v>
      </c>
      <c r="F768" s="14">
        <v>5</v>
      </c>
      <c r="G768" s="14">
        <v>6</v>
      </c>
    </row>
    <row r="769" ht="20" customHeight="1">
      <c r="A769" s="14" t="s">
        <v>428</v>
      </c>
      <c r="B769" s="15" t="s">
        <v>587</v>
      </c>
      <c r="C769" s="15"/>
      <c r="D769" s="14" t="s">
        <v>56</v>
      </c>
      <c r="E769" s="22">
        <v>10</v>
      </c>
      <c r="F769" s="22">
        <v>15000</v>
      </c>
      <c r="G769" s="22">
        <v>150000</v>
      </c>
    </row>
    <row r="770" ht="25" customHeight="1">
      <c r="A770" s="35" t="s">
        <v>496</v>
      </c>
      <c r="B770" s="35"/>
      <c r="C770" s="35"/>
      <c r="D770" s="35"/>
      <c r="E770" s="34">
        <f>SUBTOTAL(9,E769:E769)</f>
      </c>
      <c r="F770" s="34" t="s">
        <v>445</v>
      </c>
      <c r="G770" s="34">
        <f>SUBTOTAL(9,G769:G769)</f>
      </c>
    </row>
    <row r="771" ht="100" customHeight="1">
      <c r="A771" s="14" t="s">
        <v>539</v>
      </c>
      <c r="B771" s="15" t="s">
        <v>588</v>
      </c>
      <c r="C771" s="15"/>
      <c r="D771" s="14" t="s">
        <v>56</v>
      </c>
      <c r="E771" s="22">
        <v>1</v>
      </c>
      <c r="F771" s="22">
        <v>200000</v>
      </c>
      <c r="G771" s="22">
        <v>200000</v>
      </c>
    </row>
    <row r="772" ht="25" customHeight="1">
      <c r="A772" s="35" t="s">
        <v>496</v>
      </c>
      <c r="B772" s="35"/>
      <c r="C772" s="35"/>
      <c r="D772" s="35"/>
      <c r="E772" s="34">
        <f>SUBTOTAL(9,E771:E771)</f>
      </c>
      <c r="F772" s="34" t="s">
        <v>445</v>
      </c>
      <c r="G772" s="34">
        <f>SUBTOTAL(9,G771:G771)</f>
      </c>
    </row>
    <row r="773" ht="25" customHeight="1">
      <c r="A773" s="35" t="s">
        <v>497</v>
      </c>
      <c r="B773" s="35"/>
      <c r="C773" s="35"/>
      <c r="D773" s="35"/>
      <c r="E773" s="35"/>
      <c r="F773" s="35"/>
      <c r="G773" s="34">
        <f>SUBTOTAL(9,G769:G772)</f>
      </c>
    </row>
    <row r="774" ht="25" customHeight="1">
</row>
    <row r="775" ht="20" customHeight="1">
      <c r="A775" s="32" t="s">
        <v>301</v>
      </c>
      <c r="B775" s="32"/>
      <c r="C775" s="33" t="s">
        <v>174</v>
      </c>
      <c r="D775" s="33"/>
      <c r="E775" s="33"/>
      <c r="F775" s="33"/>
      <c r="G775" s="33"/>
    </row>
    <row r="776" ht="20" customHeight="1">
      <c r="A776" s="32" t="s">
        <v>302</v>
      </c>
      <c r="B776" s="32"/>
      <c r="C776" s="33" t="s">
        <v>303</v>
      </c>
      <c r="D776" s="33"/>
      <c r="E776" s="33"/>
      <c r="F776" s="33"/>
      <c r="G776" s="33"/>
    </row>
    <row r="777" ht="25" customHeight="1">
      <c r="A777" s="32" t="s">
        <v>304</v>
      </c>
      <c r="B777" s="32"/>
      <c r="C777" s="33" t="s">
        <v>271</v>
      </c>
      <c r="D777" s="33"/>
      <c r="E777" s="33"/>
      <c r="F777" s="33"/>
      <c r="G777" s="33"/>
    </row>
    <row r="778" ht="15" customHeight="1">
</row>
    <row r="779" ht="25" customHeight="1">
      <c r="A779" s="6" t="s">
        <v>541</v>
      </c>
      <c r="B779" s="6"/>
      <c r="C779" s="6"/>
      <c r="D779" s="6"/>
      <c r="E779" s="6"/>
      <c r="F779" s="6"/>
      <c r="G779" s="6"/>
    </row>
    <row r="780" ht="15" customHeight="1">
</row>
    <row r="781" ht="50" customHeight="1">
      <c r="A781" s="14" t="s">
        <v>205</v>
      </c>
      <c r="B781" s="14" t="s">
        <v>455</v>
      </c>
      <c r="C781" s="14"/>
      <c r="D781" s="14" t="s">
        <v>491</v>
      </c>
      <c r="E781" s="14" t="s">
        <v>492</v>
      </c>
      <c r="F781" s="14" t="s">
        <v>493</v>
      </c>
      <c r="G781" s="14" t="s">
        <v>494</v>
      </c>
    </row>
    <row r="782" ht="15" customHeight="1">
      <c r="A782" s="14">
        <v>1</v>
      </c>
      <c r="B782" s="14">
        <v>2</v>
      </c>
      <c r="C782" s="14"/>
      <c r="D782" s="14">
        <v>3</v>
      </c>
      <c r="E782" s="14">
        <v>4</v>
      </c>
      <c r="F782" s="14">
        <v>5</v>
      </c>
      <c r="G782" s="14">
        <v>6</v>
      </c>
    </row>
    <row r="783" ht="40" customHeight="1">
      <c r="A783" s="14" t="s">
        <v>378</v>
      </c>
      <c r="B783" s="15" t="s">
        <v>545</v>
      </c>
      <c r="C783" s="15"/>
      <c r="D783" s="14" t="s">
        <v>56</v>
      </c>
      <c r="E783" s="22">
        <v>900</v>
      </c>
      <c r="F783" s="22">
        <v>790</v>
      </c>
      <c r="G783" s="22">
        <v>711000</v>
      </c>
    </row>
    <row r="784" ht="25" customHeight="1">
      <c r="A784" s="35" t="s">
        <v>496</v>
      </c>
      <c r="B784" s="35"/>
      <c r="C784" s="35"/>
      <c r="D784" s="35"/>
      <c r="E784" s="34">
        <f>SUBTOTAL(9,E783:E783)</f>
      </c>
      <c r="F784" s="34" t="s">
        <v>445</v>
      </c>
      <c r="G784" s="34">
        <f>SUBTOTAL(9,G783:G783)</f>
      </c>
    </row>
    <row r="785" ht="40" customHeight="1">
      <c r="A785" s="14" t="s">
        <v>546</v>
      </c>
      <c r="B785" s="15" t="s">
        <v>547</v>
      </c>
      <c r="C785" s="15"/>
      <c r="D785" s="14" t="s">
        <v>56</v>
      </c>
      <c r="E785" s="22">
        <v>1</v>
      </c>
      <c r="F785" s="22">
        <v>53956.83</v>
      </c>
      <c r="G785" s="22">
        <v>53956.83</v>
      </c>
    </row>
    <row r="786" ht="25" customHeight="1">
      <c r="A786" s="35" t="s">
        <v>496</v>
      </c>
      <c r="B786" s="35"/>
      <c r="C786" s="35"/>
      <c r="D786" s="35"/>
      <c r="E786" s="34">
        <f>SUBTOTAL(9,E785:E785)</f>
      </c>
      <c r="F786" s="34" t="s">
        <v>445</v>
      </c>
      <c r="G786" s="34">
        <f>SUBTOTAL(9,G785:G785)</f>
      </c>
    </row>
    <row r="787" ht="100" customHeight="1">
      <c r="A787" s="14" t="s">
        <v>589</v>
      </c>
      <c r="B787" s="15" t="s">
        <v>590</v>
      </c>
      <c r="C787" s="15"/>
      <c r="D787" s="14" t="s">
        <v>56</v>
      </c>
      <c r="E787" s="22">
        <v>1</v>
      </c>
      <c r="F787" s="22">
        <v>1332911.67</v>
      </c>
      <c r="G787" s="22">
        <v>1332911.67</v>
      </c>
    </row>
    <row r="788" ht="25" customHeight="1">
      <c r="A788" s="35" t="s">
        <v>496</v>
      </c>
      <c r="B788" s="35"/>
      <c r="C788" s="35"/>
      <c r="D788" s="35"/>
      <c r="E788" s="34">
        <f>SUBTOTAL(9,E787:E787)</f>
      </c>
      <c r="F788" s="34" t="s">
        <v>445</v>
      </c>
      <c r="G788" s="34">
        <f>SUBTOTAL(9,G787:G787)</f>
      </c>
    </row>
    <row r="789" ht="25" customHeight="1">
      <c r="A789" s="35" t="s">
        <v>497</v>
      </c>
      <c r="B789" s="35"/>
      <c r="C789" s="35"/>
      <c r="D789" s="35"/>
      <c r="E789" s="35"/>
      <c r="F789" s="35"/>
      <c r="G789" s="34">
        <f>SUBTOTAL(9,G783:G788)</f>
      </c>
    </row>
    <row r="790" ht="25" customHeight="1">
</row>
    <row r="791" ht="20" customHeight="1">
      <c r="A791" s="32" t="s">
        <v>301</v>
      </c>
      <c r="B791" s="32"/>
      <c r="C791" s="33" t="s">
        <v>174</v>
      </c>
      <c r="D791" s="33"/>
      <c r="E791" s="33"/>
      <c r="F791" s="33"/>
      <c r="G791" s="33"/>
    </row>
    <row r="792" ht="20" customHeight="1">
      <c r="A792" s="32" t="s">
        <v>302</v>
      </c>
      <c r="B792" s="32"/>
      <c r="C792" s="33" t="s">
        <v>303</v>
      </c>
      <c r="D792" s="33"/>
      <c r="E792" s="33"/>
      <c r="F792" s="33"/>
      <c r="G792" s="33"/>
    </row>
    <row r="793" ht="25" customHeight="1">
      <c r="A793" s="32" t="s">
        <v>304</v>
      </c>
      <c r="B793" s="32"/>
      <c r="C793" s="33" t="s">
        <v>271</v>
      </c>
      <c r="D793" s="33"/>
      <c r="E793" s="33"/>
      <c r="F793" s="33"/>
      <c r="G793" s="33"/>
    </row>
    <row r="794" ht="15" customHeight="1">
</row>
    <row r="795" ht="25" customHeight="1">
      <c r="A795" s="6" t="s">
        <v>610</v>
      </c>
      <c r="B795" s="6"/>
      <c r="C795" s="6"/>
      <c r="D795" s="6"/>
      <c r="E795" s="6"/>
      <c r="F795" s="6"/>
      <c r="G795" s="6"/>
    </row>
    <row r="796" ht="15" customHeight="1">
</row>
    <row r="797" ht="50" customHeight="1">
      <c r="A797" s="14" t="s">
        <v>205</v>
      </c>
      <c r="B797" s="14" t="s">
        <v>455</v>
      </c>
      <c r="C797" s="14"/>
      <c r="D797" s="14" t="s">
        <v>491</v>
      </c>
      <c r="E797" s="14" t="s">
        <v>492</v>
      </c>
      <c r="F797" s="14" t="s">
        <v>493</v>
      </c>
      <c r="G797" s="14" t="s">
        <v>494</v>
      </c>
    </row>
    <row r="798" ht="15" customHeight="1">
      <c r="A798" s="14">
        <v>1</v>
      </c>
      <c r="B798" s="14">
        <v>2</v>
      </c>
      <c r="C798" s="14"/>
      <c r="D798" s="14">
        <v>3</v>
      </c>
      <c r="E798" s="14">
        <v>4</v>
      </c>
      <c r="F798" s="14">
        <v>5</v>
      </c>
      <c r="G798" s="14">
        <v>6</v>
      </c>
    </row>
    <row r="799" ht="120" customHeight="1">
      <c r="A799" s="14" t="s">
        <v>555</v>
      </c>
      <c r="B799" s="15" t="s">
        <v>611</v>
      </c>
      <c r="C799" s="15"/>
      <c r="D799" s="14" t="s">
        <v>56</v>
      </c>
      <c r="E799" s="22">
        <v>1</v>
      </c>
      <c r="F799" s="22">
        <v>20000</v>
      </c>
      <c r="G799" s="22">
        <v>20000</v>
      </c>
    </row>
    <row r="800" ht="25" customHeight="1">
      <c r="A800" s="35" t="s">
        <v>496</v>
      </c>
      <c r="B800" s="35"/>
      <c r="C800" s="35"/>
      <c r="D800" s="35"/>
      <c r="E800" s="34">
        <f>SUBTOTAL(9,E799:E799)</f>
      </c>
      <c r="F800" s="34" t="s">
        <v>445</v>
      </c>
      <c r="G800" s="34">
        <f>SUBTOTAL(9,G799:G799)</f>
      </c>
    </row>
    <row r="801" ht="25" customHeight="1">
      <c r="A801" s="35" t="s">
        <v>497</v>
      </c>
      <c r="B801" s="35"/>
      <c r="C801" s="35"/>
      <c r="D801" s="35"/>
      <c r="E801" s="35"/>
      <c r="F801" s="35"/>
      <c r="G801" s="34">
        <f>SUBTOTAL(9,G799:G800)</f>
      </c>
    </row>
    <row r="802" ht="25" customHeight="1">
</row>
    <row r="803" ht="20" customHeight="1">
      <c r="A803" s="32" t="s">
        <v>301</v>
      </c>
      <c r="B803" s="32"/>
      <c r="C803" s="33" t="s">
        <v>180</v>
      </c>
      <c r="D803" s="33"/>
      <c r="E803" s="33"/>
      <c r="F803" s="33"/>
      <c r="G803" s="33"/>
    </row>
    <row r="804" ht="20" customHeight="1">
      <c r="A804" s="32" t="s">
        <v>302</v>
      </c>
      <c r="B804" s="32"/>
      <c r="C804" s="33" t="s">
        <v>446</v>
      </c>
      <c r="D804" s="33"/>
      <c r="E804" s="33"/>
      <c r="F804" s="33"/>
      <c r="G804" s="33"/>
    </row>
    <row r="805" ht="25" customHeight="1">
      <c r="A805" s="32" t="s">
        <v>304</v>
      </c>
      <c r="B805" s="32"/>
      <c r="C805" s="33" t="s">
        <v>271</v>
      </c>
      <c r="D805" s="33"/>
      <c r="E805" s="33"/>
      <c r="F805" s="33"/>
      <c r="G805" s="33"/>
    </row>
    <row r="806" ht="15" customHeight="1">
</row>
    <row r="807" ht="25" customHeight="1">
      <c r="A807" s="6" t="s">
        <v>501</v>
      </c>
      <c r="B807" s="6"/>
      <c r="C807" s="6"/>
      <c r="D807" s="6"/>
      <c r="E807" s="6"/>
      <c r="F807" s="6"/>
      <c r="G807" s="6"/>
    </row>
    <row r="808" ht="15" customHeight="1">
</row>
    <row r="809" ht="50" customHeight="1">
      <c r="A809" s="14" t="s">
        <v>205</v>
      </c>
      <c r="B809" s="14" t="s">
        <v>455</v>
      </c>
      <c r="C809" s="14"/>
      <c r="D809" s="14" t="s">
        <v>491</v>
      </c>
      <c r="E809" s="14" t="s">
        <v>492</v>
      </c>
      <c r="F809" s="14" t="s">
        <v>493</v>
      </c>
      <c r="G809" s="14" t="s">
        <v>494</v>
      </c>
    </row>
    <row r="810" ht="15" customHeight="1">
      <c r="A810" s="14">
        <v>1</v>
      </c>
      <c r="B810" s="14">
        <v>2</v>
      </c>
      <c r="C810" s="14"/>
      <c r="D810" s="14">
        <v>3</v>
      </c>
      <c r="E810" s="14">
        <v>4</v>
      </c>
      <c r="F810" s="14">
        <v>5</v>
      </c>
      <c r="G810" s="14">
        <v>6</v>
      </c>
    </row>
    <row r="811" ht="20" customHeight="1">
      <c r="A811" s="14" t="s">
        <v>323</v>
      </c>
      <c r="B811" s="15" t="s">
        <v>604</v>
      </c>
      <c r="C811" s="15"/>
      <c r="D811" s="14" t="s">
        <v>56</v>
      </c>
      <c r="E811" s="22">
        <v>1</v>
      </c>
      <c r="F811" s="22">
        <v>90000</v>
      </c>
      <c r="G811" s="22">
        <v>90000</v>
      </c>
    </row>
    <row r="812" ht="25" customHeight="1">
      <c r="A812" s="35" t="s">
        <v>496</v>
      </c>
      <c r="B812" s="35"/>
      <c r="C812" s="35"/>
      <c r="D812" s="35"/>
      <c r="E812" s="34">
        <f>SUBTOTAL(9,E811:E811)</f>
      </c>
      <c r="F812" s="34" t="s">
        <v>445</v>
      </c>
      <c r="G812" s="34">
        <f>SUBTOTAL(9,G811:G811)</f>
      </c>
    </row>
    <row r="813" ht="100" customHeight="1">
      <c r="A813" s="14" t="s">
        <v>442</v>
      </c>
      <c r="B813" s="15" t="s">
        <v>605</v>
      </c>
      <c r="C813" s="15"/>
      <c r="D813" s="14" t="s">
        <v>56</v>
      </c>
      <c r="E813" s="22">
        <v>1</v>
      </c>
      <c r="F813" s="22">
        <v>154083.6</v>
      </c>
      <c r="G813" s="22">
        <v>154083.6</v>
      </c>
    </row>
    <row r="814" ht="25" customHeight="1">
      <c r="A814" s="35" t="s">
        <v>496</v>
      </c>
      <c r="B814" s="35"/>
      <c r="C814" s="35"/>
      <c r="D814" s="35"/>
      <c r="E814" s="34">
        <f>SUBTOTAL(9,E813:E813)</f>
      </c>
      <c r="F814" s="34" t="s">
        <v>445</v>
      </c>
      <c r="G814" s="34">
        <f>SUBTOTAL(9,G813:G813)</f>
      </c>
    </row>
    <row r="815" ht="25" customHeight="1">
      <c r="A815" s="35" t="s">
        <v>497</v>
      </c>
      <c r="B815" s="35"/>
      <c r="C815" s="35"/>
      <c r="D815" s="35"/>
      <c r="E815" s="35"/>
      <c r="F815" s="35"/>
      <c r="G815" s="34">
        <f>SUBTOTAL(9,G811:G814)</f>
      </c>
    </row>
    <row r="816" ht="25" customHeight="1">
</row>
    <row r="817" ht="20" customHeight="1">
      <c r="A817" s="32" t="s">
        <v>301</v>
      </c>
      <c r="B817" s="32"/>
      <c r="C817" s="33" t="s">
        <v>180</v>
      </c>
      <c r="D817" s="33"/>
      <c r="E817" s="33"/>
      <c r="F817" s="33"/>
      <c r="G817" s="33"/>
    </row>
    <row r="818" ht="20" customHeight="1">
      <c r="A818" s="32" t="s">
        <v>302</v>
      </c>
      <c r="B818" s="32"/>
      <c r="C818" s="33" t="s">
        <v>303</v>
      </c>
      <c r="D818" s="33"/>
      <c r="E818" s="33"/>
      <c r="F818" s="33"/>
      <c r="G818" s="33"/>
    </row>
    <row r="819" ht="25" customHeight="1">
      <c r="A819" s="32" t="s">
        <v>304</v>
      </c>
      <c r="B819" s="32"/>
      <c r="C819" s="33" t="s">
        <v>271</v>
      </c>
      <c r="D819" s="33"/>
      <c r="E819" s="33"/>
      <c r="F819" s="33"/>
      <c r="G819" s="33"/>
    </row>
    <row r="820" ht="15" customHeight="1">
</row>
    <row r="821" ht="25" customHeight="1">
      <c r="A821" s="6" t="s">
        <v>501</v>
      </c>
      <c r="B821" s="6"/>
      <c r="C821" s="6"/>
      <c r="D821" s="6"/>
      <c r="E821" s="6"/>
      <c r="F821" s="6"/>
      <c r="G821" s="6"/>
    </row>
    <row r="822" ht="15" customHeight="1">
</row>
    <row r="823" ht="50" customHeight="1">
      <c r="A823" s="14" t="s">
        <v>205</v>
      </c>
      <c r="B823" s="14" t="s">
        <v>455</v>
      </c>
      <c r="C823" s="14"/>
      <c r="D823" s="14" t="s">
        <v>491</v>
      </c>
      <c r="E823" s="14" t="s">
        <v>492</v>
      </c>
      <c r="F823" s="14" t="s">
        <v>493</v>
      </c>
      <c r="G823" s="14" t="s">
        <v>494</v>
      </c>
    </row>
    <row r="824" ht="15" customHeight="1">
      <c r="A824" s="14">
        <v>1</v>
      </c>
      <c r="B824" s="14">
        <v>2</v>
      </c>
      <c r="C824" s="14"/>
      <c r="D824" s="14">
        <v>3</v>
      </c>
      <c r="E824" s="14">
        <v>4</v>
      </c>
      <c r="F824" s="14">
        <v>5</v>
      </c>
      <c r="G824" s="14">
        <v>6</v>
      </c>
    </row>
    <row r="825" ht="20" customHeight="1">
      <c r="A825" s="14" t="s">
        <v>320</v>
      </c>
      <c r="B825" s="15" t="s">
        <v>606</v>
      </c>
      <c r="C825" s="15"/>
      <c r="D825" s="14" t="s">
        <v>56</v>
      </c>
      <c r="E825" s="22">
        <v>513636</v>
      </c>
      <c r="F825" s="22">
        <v>10</v>
      </c>
      <c r="G825" s="22">
        <v>5136360</v>
      </c>
    </row>
    <row r="826" ht="25" customHeight="1">
      <c r="A826" s="35" t="s">
        <v>496</v>
      </c>
      <c r="B826" s="35"/>
      <c r="C826" s="35"/>
      <c r="D826" s="35"/>
      <c r="E826" s="34">
        <f>SUBTOTAL(9,E825:E825)</f>
      </c>
      <c r="F826" s="34" t="s">
        <v>445</v>
      </c>
      <c r="G826" s="34">
        <f>SUBTOTAL(9,G825:G825)</f>
      </c>
    </row>
    <row r="827" ht="20" customHeight="1">
      <c r="A827" s="14" t="s">
        <v>321</v>
      </c>
      <c r="B827" s="15" t="s">
        <v>607</v>
      </c>
      <c r="C827" s="15"/>
      <c r="D827" s="14" t="s">
        <v>56</v>
      </c>
      <c r="E827" s="22">
        <v>1000</v>
      </c>
      <c r="F827" s="22">
        <v>68.76402</v>
      </c>
      <c r="G827" s="22">
        <v>68764.02</v>
      </c>
    </row>
    <row r="828" ht="25" customHeight="1">
      <c r="A828" s="35" t="s">
        <v>496</v>
      </c>
      <c r="B828" s="35"/>
      <c r="C828" s="35"/>
      <c r="D828" s="35"/>
      <c r="E828" s="34">
        <f>SUBTOTAL(9,E827:E827)</f>
      </c>
      <c r="F828" s="34" t="s">
        <v>445</v>
      </c>
      <c r="G828" s="34">
        <f>SUBTOTAL(9,G827:G827)</f>
      </c>
    </row>
    <row r="829" ht="40" customHeight="1">
      <c r="A829" s="14" t="s">
        <v>322</v>
      </c>
      <c r="B829" s="15" t="s">
        <v>608</v>
      </c>
      <c r="C829" s="15"/>
      <c r="D829" s="14" t="s">
        <v>56</v>
      </c>
      <c r="E829" s="22">
        <v>116307.4292</v>
      </c>
      <c r="F829" s="22">
        <v>100</v>
      </c>
      <c r="G829" s="22">
        <v>11630742.92</v>
      </c>
    </row>
    <row r="830" ht="25" customHeight="1">
      <c r="A830" s="35" t="s">
        <v>496</v>
      </c>
      <c r="B830" s="35"/>
      <c r="C830" s="35"/>
      <c r="D830" s="35"/>
      <c r="E830" s="34">
        <f>SUBTOTAL(9,E829:E829)</f>
      </c>
      <c r="F830" s="34" t="s">
        <v>445</v>
      </c>
      <c r="G830" s="34">
        <f>SUBTOTAL(9,G829:G829)</f>
      </c>
    </row>
    <row r="831" ht="25" customHeight="1">
      <c r="A831" s="35" t="s">
        <v>497</v>
      </c>
      <c r="B831" s="35"/>
      <c r="C831" s="35"/>
      <c r="D831" s="35"/>
      <c r="E831" s="35"/>
      <c r="F831" s="35"/>
      <c r="G831" s="34">
        <f>SUBTOTAL(9,G825:G830)</f>
      </c>
    </row>
    <row r="832" ht="25" customHeight="1">
</row>
    <row r="833" ht="20" customHeight="1">
      <c r="A833" s="32" t="s">
        <v>301</v>
      </c>
      <c r="B833" s="32"/>
      <c r="C833" s="33" t="s">
        <v>174</v>
      </c>
      <c r="D833" s="33"/>
      <c r="E833" s="33"/>
      <c r="F833" s="33"/>
      <c r="G833" s="33"/>
    </row>
    <row r="834" ht="20" customHeight="1">
      <c r="A834" s="32" t="s">
        <v>302</v>
      </c>
      <c r="B834" s="32"/>
      <c r="C834" s="33" t="s">
        <v>446</v>
      </c>
      <c r="D834" s="33"/>
      <c r="E834" s="33"/>
      <c r="F834" s="33"/>
      <c r="G834" s="33"/>
    </row>
    <row r="835" ht="25" customHeight="1">
      <c r="A835" s="32" t="s">
        <v>304</v>
      </c>
      <c r="B835" s="32"/>
      <c r="C835" s="33" t="s">
        <v>274</v>
      </c>
      <c r="D835" s="33"/>
      <c r="E835" s="33"/>
      <c r="F835" s="33"/>
      <c r="G835" s="33"/>
    </row>
    <row r="836" ht="15" customHeight="1">
</row>
    <row r="837" ht="25" customHeight="1">
      <c r="A837" s="6" t="s">
        <v>490</v>
      </c>
      <c r="B837" s="6"/>
      <c r="C837" s="6"/>
      <c r="D837" s="6"/>
      <c r="E837" s="6"/>
      <c r="F837" s="6"/>
      <c r="G837" s="6"/>
    </row>
    <row r="838" ht="15" customHeight="1">
</row>
    <row r="839" ht="50" customHeight="1">
      <c r="A839" s="14" t="s">
        <v>205</v>
      </c>
      <c r="B839" s="14" t="s">
        <v>455</v>
      </c>
      <c r="C839" s="14"/>
      <c r="D839" s="14" t="s">
        <v>491</v>
      </c>
      <c r="E839" s="14" t="s">
        <v>492</v>
      </c>
      <c r="F839" s="14" t="s">
        <v>493</v>
      </c>
      <c r="G839" s="14" t="s">
        <v>494</v>
      </c>
    </row>
    <row r="840" ht="15" customHeight="1">
      <c r="A840" s="14">
        <v>1</v>
      </c>
      <c r="B840" s="14">
        <v>2</v>
      </c>
      <c r="C840" s="14"/>
      <c r="D840" s="14">
        <v>3</v>
      </c>
      <c r="E840" s="14">
        <v>4</v>
      </c>
      <c r="F840" s="14">
        <v>5</v>
      </c>
      <c r="G840" s="14">
        <v>6</v>
      </c>
    </row>
    <row r="841" ht="40" customHeight="1">
      <c r="A841" s="14" t="s">
        <v>210</v>
      </c>
      <c r="B841" s="15" t="s">
        <v>495</v>
      </c>
      <c r="C841" s="15"/>
      <c r="D841" s="14" t="s">
        <v>56</v>
      </c>
      <c r="E841" s="22">
        <v>1</v>
      </c>
      <c r="F841" s="22">
        <v>50000</v>
      </c>
      <c r="G841" s="22">
        <v>50000</v>
      </c>
    </row>
    <row r="842" ht="25" customHeight="1">
      <c r="A842" s="35" t="s">
        <v>496</v>
      </c>
      <c r="B842" s="35"/>
      <c r="C842" s="35"/>
      <c r="D842" s="35"/>
      <c r="E842" s="34">
        <f>SUBTOTAL(9,E841:E841)</f>
      </c>
      <c r="F842" s="34" t="s">
        <v>445</v>
      </c>
      <c r="G842" s="34">
        <f>SUBTOTAL(9,G841:G841)</f>
      </c>
    </row>
    <row r="843" ht="40" customHeight="1">
      <c r="A843" s="14" t="s">
        <v>317</v>
      </c>
      <c r="B843" s="15" t="s">
        <v>557</v>
      </c>
      <c r="C843" s="15"/>
      <c r="D843" s="14" t="s">
        <v>56</v>
      </c>
      <c r="E843" s="22">
        <v>5</v>
      </c>
      <c r="F843" s="22">
        <v>10000</v>
      </c>
      <c r="G843" s="22">
        <v>50000</v>
      </c>
    </row>
    <row r="844" ht="25" customHeight="1">
      <c r="A844" s="35" t="s">
        <v>496</v>
      </c>
      <c r="B844" s="35"/>
      <c r="C844" s="35"/>
      <c r="D844" s="35"/>
      <c r="E844" s="34">
        <f>SUBTOTAL(9,E843:E843)</f>
      </c>
      <c r="F844" s="34" t="s">
        <v>445</v>
      </c>
      <c r="G844" s="34">
        <f>SUBTOTAL(9,G843:G843)</f>
      </c>
    </row>
    <row r="845" ht="25" customHeight="1">
      <c r="A845" s="35" t="s">
        <v>497</v>
      </c>
      <c r="B845" s="35"/>
      <c r="C845" s="35"/>
      <c r="D845" s="35"/>
      <c r="E845" s="35"/>
      <c r="F845" s="35"/>
      <c r="G845" s="34">
        <f>SUBTOTAL(9,G841:G844)</f>
      </c>
    </row>
    <row r="846" ht="25" customHeight="1">
</row>
    <row r="847" ht="20" customHeight="1">
      <c r="A847" s="32" t="s">
        <v>301</v>
      </c>
      <c r="B847" s="32"/>
      <c r="C847" s="33" t="s">
        <v>174</v>
      </c>
      <c r="D847" s="33"/>
      <c r="E847" s="33"/>
      <c r="F847" s="33"/>
      <c r="G847" s="33"/>
    </row>
    <row r="848" ht="20" customHeight="1">
      <c r="A848" s="32" t="s">
        <v>302</v>
      </c>
      <c r="B848" s="32"/>
      <c r="C848" s="33" t="s">
        <v>446</v>
      </c>
      <c r="D848" s="33"/>
      <c r="E848" s="33"/>
      <c r="F848" s="33"/>
      <c r="G848" s="33"/>
    </row>
    <row r="849" ht="25" customHeight="1">
      <c r="A849" s="32" t="s">
        <v>304</v>
      </c>
      <c r="B849" s="32"/>
      <c r="C849" s="33" t="s">
        <v>274</v>
      </c>
      <c r="D849" s="33"/>
      <c r="E849" s="33"/>
      <c r="F849" s="33"/>
      <c r="G849" s="33"/>
    </row>
    <row r="850" ht="15" customHeight="1">
</row>
    <row r="851" ht="25" customHeight="1">
      <c r="A851" s="6" t="s">
        <v>501</v>
      </c>
      <c r="B851" s="6"/>
      <c r="C851" s="6"/>
      <c r="D851" s="6"/>
      <c r="E851" s="6"/>
      <c r="F851" s="6"/>
      <c r="G851" s="6"/>
    </row>
    <row r="852" ht="15" customHeight="1">
</row>
    <row r="853" ht="50" customHeight="1">
      <c r="A853" s="14" t="s">
        <v>205</v>
      </c>
      <c r="B853" s="14" t="s">
        <v>455</v>
      </c>
      <c r="C853" s="14"/>
      <c r="D853" s="14" t="s">
        <v>491</v>
      </c>
      <c r="E853" s="14" t="s">
        <v>492</v>
      </c>
      <c r="F853" s="14" t="s">
        <v>493</v>
      </c>
      <c r="G853" s="14" t="s">
        <v>494</v>
      </c>
    </row>
    <row r="854" ht="15" customHeight="1">
      <c r="A854" s="14">
        <v>1</v>
      </c>
      <c r="B854" s="14">
        <v>2</v>
      </c>
      <c r="C854" s="14"/>
      <c r="D854" s="14">
        <v>3</v>
      </c>
      <c r="E854" s="14">
        <v>4</v>
      </c>
      <c r="F854" s="14">
        <v>5</v>
      </c>
      <c r="G854" s="14">
        <v>6</v>
      </c>
    </row>
    <row r="855" ht="20" customHeight="1">
      <c r="A855" s="14" t="s">
        <v>318</v>
      </c>
      <c r="B855" s="15" t="s">
        <v>502</v>
      </c>
      <c r="C855" s="15"/>
      <c r="D855" s="14" t="s">
        <v>56</v>
      </c>
      <c r="E855" s="22">
        <v>125</v>
      </c>
      <c r="F855" s="22">
        <v>920</v>
      </c>
      <c r="G855" s="22">
        <v>115000</v>
      </c>
    </row>
    <row r="856" ht="25" customHeight="1">
      <c r="A856" s="35" t="s">
        <v>496</v>
      </c>
      <c r="B856" s="35"/>
      <c r="C856" s="35"/>
      <c r="D856" s="35"/>
      <c r="E856" s="34">
        <f>SUBTOTAL(9,E855:E855)</f>
      </c>
      <c r="F856" s="34" t="s">
        <v>445</v>
      </c>
      <c r="G856" s="34">
        <f>SUBTOTAL(9,G855:G855)</f>
      </c>
    </row>
    <row r="857" ht="20" customHeight="1">
      <c r="A857" s="14" t="s">
        <v>319</v>
      </c>
      <c r="B857" s="15" t="s">
        <v>503</v>
      </c>
      <c r="C857" s="15"/>
      <c r="D857" s="14" t="s">
        <v>56</v>
      </c>
      <c r="E857" s="22">
        <v>5.2</v>
      </c>
      <c r="F857" s="22">
        <v>5000</v>
      </c>
      <c r="G857" s="22">
        <v>26000</v>
      </c>
    </row>
    <row r="858" ht="25" customHeight="1">
      <c r="A858" s="35" t="s">
        <v>496</v>
      </c>
      <c r="B858" s="35"/>
      <c r="C858" s="35"/>
      <c r="D858" s="35"/>
      <c r="E858" s="34">
        <f>SUBTOTAL(9,E857:E857)</f>
      </c>
      <c r="F858" s="34" t="s">
        <v>445</v>
      </c>
      <c r="G858" s="34">
        <f>SUBTOTAL(9,G857:G857)</f>
      </c>
    </row>
    <row r="859" ht="25" customHeight="1">
      <c r="A859" s="35" t="s">
        <v>497</v>
      </c>
      <c r="B859" s="35"/>
      <c r="C859" s="35"/>
      <c r="D859" s="35"/>
      <c r="E859" s="35"/>
      <c r="F859" s="35"/>
      <c r="G859" s="34">
        <f>SUBTOTAL(9,G855:G858)</f>
      </c>
    </row>
    <row r="860" ht="25" customHeight="1">
</row>
    <row r="861" ht="20" customHeight="1">
      <c r="A861" s="32" t="s">
        <v>301</v>
      </c>
      <c r="B861" s="32"/>
      <c r="C861" s="33" t="s">
        <v>174</v>
      </c>
      <c r="D861" s="33"/>
      <c r="E861" s="33"/>
      <c r="F861" s="33"/>
      <c r="G861" s="33"/>
    </row>
    <row r="862" ht="20" customHeight="1">
      <c r="A862" s="32" t="s">
        <v>302</v>
      </c>
      <c r="B862" s="32"/>
      <c r="C862" s="33" t="s">
        <v>446</v>
      </c>
      <c r="D862" s="33"/>
      <c r="E862" s="33"/>
      <c r="F862" s="33"/>
      <c r="G862" s="33"/>
    </row>
    <row r="863" ht="25" customHeight="1">
      <c r="A863" s="32" t="s">
        <v>304</v>
      </c>
      <c r="B863" s="32"/>
      <c r="C863" s="33" t="s">
        <v>274</v>
      </c>
      <c r="D863" s="33"/>
      <c r="E863" s="33"/>
      <c r="F863" s="33"/>
      <c r="G863" s="33"/>
    </row>
    <row r="864" ht="15" customHeight="1">
</row>
    <row r="865" ht="25" customHeight="1">
      <c r="A865" s="6" t="s">
        <v>507</v>
      </c>
      <c r="B865" s="6"/>
      <c r="C865" s="6"/>
      <c r="D865" s="6"/>
      <c r="E865" s="6"/>
      <c r="F865" s="6"/>
      <c r="G865" s="6"/>
    </row>
    <row r="866" ht="15" customHeight="1">
</row>
    <row r="867" ht="50" customHeight="1">
      <c r="A867" s="14" t="s">
        <v>205</v>
      </c>
      <c r="B867" s="14" t="s">
        <v>455</v>
      </c>
      <c r="C867" s="14"/>
      <c r="D867" s="14" t="s">
        <v>491</v>
      </c>
      <c r="E867" s="14" t="s">
        <v>492</v>
      </c>
      <c r="F867" s="14" t="s">
        <v>493</v>
      </c>
      <c r="G867" s="14" t="s">
        <v>494</v>
      </c>
    </row>
    <row r="868" ht="15" customHeight="1">
      <c r="A868" s="14">
        <v>1</v>
      </c>
      <c r="B868" s="14">
        <v>2</v>
      </c>
      <c r="C868" s="14"/>
      <c r="D868" s="14">
        <v>3</v>
      </c>
      <c r="E868" s="14">
        <v>4</v>
      </c>
      <c r="F868" s="14">
        <v>5</v>
      </c>
      <c r="G868" s="14">
        <v>6</v>
      </c>
    </row>
    <row r="869" ht="20" customHeight="1">
      <c r="A869" s="14" t="s">
        <v>514</v>
      </c>
      <c r="B869" s="15" t="s">
        <v>515</v>
      </c>
      <c r="C869" s="15"/>
      <c r="D869" s="14" t="s">
        <v>56</v>
      </c>
      <c r="E869" s="22">
        <v>1</v>
      </c>
      <c r="F869" s="22">
        <v>270536.72</v>
      </c>
      <c r="G869" s="22">
        <v>270536.72</v>
      </c>
    </row>
    <row r="870" ht="25" customHeight="1">
      <c r="A870" s="35" t="s">
        <v>496</v>
      </c>
      <c r="B870" s="35"/>
      <c r="C870" s="35"/>
      <c r="D870" s="35"/>
      <c r="E870" s="34">
        <f>SUBTOTAL(9,E869:E869)</f>
      </c>
      <c r="F870" s="34" t="s">
        <v>445</v>
      </c>
      <c r="G870" s="34">
        <f>SUBTOTAL(9,G869:G869)</f>
      </c>
    </row>
    <row r="871" ht="25" customHeight="1">
      <c r="A871" s="35" t="s">
        <v>497</v>
      </c>
      <c r="B871" s="35"/>
      <c r="C871" s="35"/>
      <c r="D871" s="35"/>
      <c r="E871" s="35"/>
      <c r="F871" s="35"/>
      <c r="G871" s="34">
        <f>SUBTOTAL(9,G869:G870)</f>
      </c>
    </row>
    <row r="872" ht="25" customHeight="1">
</row>
    <row r="873" ht="20" customHeight="1">
      <c r="A873" s="32" t="s">
        <v>301</v>
      </c>
      <c r="B873" s="32"/>
      <c r="C873" s="33" t="s">
        <v>174</v>
      </c>
      <c r="D873" s="33"/>
      <c r="E873" s="33"/>
      <c r="F873" s="33"/>
      <c r="G873" s="33"/>
    </row>
    <row r="874" ht="20" customHeight="1">
      <c r="A874" s="32" t="s">
        <v>302</v>
      </c>
      <c r="B874" s="32"/>
      <c r="C874" s="33" t="s">
        <v>446</v>
      </c>
      <c r="D874" s="33"/>
      <c r="E874" s="33"/>
      <c r="F874" s="33"/>
      <c r="G874" s="33"/>
    </row>
    <row r="875" ht="25" customHeight="1">
      <c r="A875" s="32" t="s">
        <v>304</v>
      </c>
      <c r="B875" s="32"/>
      <c r="C875" s="33" t="s">
        <v>274</v>
      </c>
      <c r="D875" s="33"/>
      <c r="E875" s="33"/>
      <c r="F875" s="33"/>
      <c r="G875" s="33"/>
    </row>
    <row r="876" ht="15" customHeight="1">
</row>
    <row r="877" ht="25" customHeight="1">
      <c r="A877" s="6" t="s">
        <v>517</v>
      </c>
      <c r="B877" s="6"/>
      <c r="C877" s="6"/>
      <c r="D877" s="6"/>
      <c r="E877" s="6"/>
      <c r="F877" s="6"/>
      <c r="G877" s="6"/>
    </row>
    <row r="878" ht="15" customHeight="1">
</row>
    <row r="879" ht="50" customHeight="1">
      <c r="A879" s="14" t="s">
        <v>205</v>
      </c>
      <c r="B879" s="14" t="s">
        <v>455</v>
      </c>
      <c r="C879" s="14"/>
      <c r="D879" s="14" t="s">
        <v>491</v>
      </c>
      <c r="E879" s="14" t="s">
        <v>492</v>
      </c>
      <c r="F879" s="14" t="s">
        <v>493</v>
      </c>
      <c r="G879" s="14" t="s">
        <v>494</v>
      </c>
    </row>
    <row r="880" ht="15" customHeight="1">
      <c r="A880" s="14">
        <v>1</v>
      </c>
      <c r="B880" s="14">
        <v>2</v>
      </c>
      <c r="C880" s="14"/>
      <c r="D880" s="14">
        <v>3</v>
      </c>
      <c r="E880" s="14">
        <v>4</v>
      </c>
      <c r="F880" s="14">
        <v>5</v>
      </c>
      <c r="G880" s="14">
        <v>6</v>
      </c>
    </row>
    <row r="881" ht="40" customHeight="1">
      <c r="A881" s="14" t="s">
        <v>398</v>
      </c>
      <c r="B881" s="15" t="s">
        <v>612</v>
      </c>
      <c r="C881" s="15"/>
      <c r="D881" s="14" t="s">
        <v>56</v>
      </c>
      <c r="E881" s="22">
        <v>10</v>
      </c>
      <c r="F881" s="22">
        <v>10000</v>
      </c>
      <c r="G881" s="22">
        <v>100000</v>
      </c>
    </row>
    <row r="882" ht="25" customHeight="1">
      <c r="A882" s="35" t="s">
        <v>496</v>
      </c>
      <c r="B882" s="35"/>
      <c r="C882" s="35"/>
      <c r="D882" s="35"/>
      <c r="E882" s="34">
        <f>SUBTOTAL(9,E881:E881)</f>
      </c>
      <c r="F882" s="34" t="s">
        <v>445</v>
      </c>
      <c r="G882" s="34">
        <f>SUBTOTAL(9,G881:G881)</f>
      </c>
    </row>
    <row r="883" ht="25" customHeight="1">
      <c r="A883" s="35" t="s">
        <v>497</v>
      </c>
      <c r="B883" s="35"/>
      <c r="C883" s="35"/>
      <c r="D883" s="35"/>
      <c r="E883" s="35"/>
      <c r="F883" s="35"/>
      <c r="G883" s="34">
        <f>SUBTOTAL(9,G881:G882)</f>
      </c>
    </row>
    <row r="884" ht="25" customHeight="1">
</row>
    <row r="885" ht="20" customHeight="1">
      <c r="A885" s="32" t="s">
        <v>301</v>
      </c>
      <c r="B885" s="32"/>
      <c r="C885" s="33" t="s">
        <v>174</v>
      </c>
      <c r="D885" s="33"/>
      <c r="E885" s="33"/>
      <c r="F885" s="33"/>
      <c r="G885" s="33"/>
    </row>
    <row r="886" ht="20" customHeight="1">
      <c r="A886" s="32" t="s">
        <v>302</v>
      </c>
      <c r="B886" s="32"/>
      <c r="C886" s="33" t="s">
        <v>446</v>
      </c>
      <c r="D886" s="33"/>
      <c r="E886" s="33"/>
      <c r="F886" s="33"/>
      <c r="G886" s="33"/>
    </row>
    <row r="887" ht="25" customHeight="1">
      <c r="A887" s="32" t="s">
        <v>304</v>
      </c>
      <c r="B887" s="32"/>
      <c r="C887" s="33" t="s">
        <v>274</v>
      </c>
      <c r="D887" s="33"/>
      <c r="E887" s="33"/>
      <c r="F887" s="33"/>
      <c r="G887" s="33"/>
    </row>
    <row r="888" ht="15" customHeight="1">
</row>
    <row r="889" ht="25" customHeight="1">
      <c r="A889" s="6" t="s">
        <v>521</v>
      </c>
      <c r="B889" s="6"/>
      <c r="C889" s="6"/>
      <c r="D889" s="6"/>
      <c r="E889" s="6"/>
      <c r="F889" s="6"/>
      <c r="G889" s="6"/>
    </row>
    <row r="890" ht="15" customHeight="1">
</row>
    <row r="891" ht="50" customHeight="1">
      <c r="A891" s="14" t="s">
        <v>205</v>
      </c>
      <c r="B891" s="14" t="s">
        <v>455</v>
      </c>
      <c r="C891" s="14"/>
      <c r="D891" s="14" t="s">
        <v>491</v>
      </c>
      <c r="E891" s="14" t="s">
        <v>492</v>
      </c>
      <c r="F891" s="14" t="s">
        <v>493</v>
      </c>
      <c r="G891" s="14" t="s">
        <v>494</v>
      </c>
    </row>
    <row r="892" ht="15" customHeight="1">
      <c r="A892" s="14">
        <v>1</v>
      </c>
      <c r="B892" s="14">
        <v>2</v>
      </c>
      <c r="C892" s="14"/>
      <c r="D892" s="14">
        <v>3</v>
      </c>
      <c r="E892" s="14">
        <v>4</v>
      </c>
      <c r="F892" s="14">
        <v>5</v>
      </c>
      <c r="G892" s="14">
        <v>6</v>
      </c>
    </row>
    <row r="893" ht="20" customHeight="1">
      <c r="A893" s="14" t="s">
        <v>366</v>
      </c>
      <c r="B893" s="15" t="s">
        <v>522</v>
      </c>
      <c r="C893" s="15"/>
      <c r="D893" s="14" t="s">
        <v>56</v>
      </c>
      <c r="E893" s="22">
        <v>1</v>
      </c>
      <c r="F893" s="22">
        <v>100000</v>
      </c>
      <c r="G893" s="22">
        <v>100000</v>
      </c>
    </row>
    <row r="894" ht="25" customHeight="1">
      <c r="A894" s="35" t="s">
        <v>496</v>
      </c>
      <c r="B894" s="35"/>
      <c r="C894" s="35"/>
      <c r="D894" s="35"/>
      <c r="E894" s="34">
        <f>SUBTOTAL(9,E893:E893)</f>
      </c>
      <c r="F894" s="34" t="s">
        <v>445</v>
      </c>
      <c r="G894" s="34">
        <f>SUBTOTAL(9,G893:G893)</f>
      </c>
    </row>
    <row r="895" ht="25" customHeight="1">
      <c r="A895" s="35" t="s">
        <v>497</v>
      </c>
      <c r="B895" s="35"/>
      <c r="C895" s="35"/>
      <c r="D895" s="35"/>
      <c r="E895" s="35"/>
      <c r="F895" s="35"/>
      <c r="G895" s="34">
        <f>SUBTOTAL(9,G893:G894)</f>
      </c>
    </row>
    <row r="896" ht="25" customHeight="1">
</row>
    <row r="897" ht="20" customHeight="1">
      <c r="A897" s="32" t="s">
        <v>301</v>
      </c>
      <c r="B897" s="32"/>
      <c r="C897" s="33" t="s">
        <v>174</v>
      </c>
      <c r="D897" s="33"/>
      <c r="E897" s="33"/>
      <c r="F897" s="33"/>
      <c r="G897" s="33"/>
    </row>
    <row r="898" ht="20" customHeight="1">
      <c r="A898" s="32" t="s">
        <v>302</v>
      </c>
      <c r="B898" s="32"/>
      <c r="C898" s="33" t="s">
        <v>446</v>
      </c>
      <c r="D898" s="33"/>
      <c r="E898" s="33"/>
      <c r="F898" s="33"/>
      <c r="G898" s="33"/>
    </row>
    <row r="899" ht="25" customHeight="1">
      <c r="A899" s="32" t="s">
        <v>304</v>
      </c>
      <c r="B899" s="32"/>
      <c r="C899" s="33" t="s">
        <v>274</v>
      </c>
      <c r="D899" s="33"/>
      <c r="E899" s="33"/>
      <c r="F899" s="33"/>
      <c r="G899" s="33"/>
    </row>
    <row r="900" ht="15" customHeight="1">
</row>
    <row r="901" ht="25" customHeight="1">
      <c r="A901" s="6" t="s">
        <v>523</v>
      </c>
      <c r="B901" s="6"/>
      <c r="C901" s="6"/>
      <c r="D901" s="6"/>
      <c r="E901" s="6"/>
      <c r="F901" s="6"/>
      <c r="G901" s="6"/>
    </row>
    <row r="902" ht="15" customHeight="1">
</row>
    <row r="903" ht="50" customHeight="1">
      <c r="A903" s="14" t="s">
        <v>205</v>
      </c>
      <c r="B903" s="14" t="s">
        <v>455</v>
      </c>
      <c r="C903" s="14"/>
      <c r="D903" s="14" t="s">
        <v>491</v>
      </c>
      <c r="E903" s="14" t="s">
        <v>492</v>
      </c>
      <c r="F903" s="14" t="s">
        <v>493</v>
      </c>
      <c r="G903" s="14" t="s">
        <v>494</v>
      </c>
    </row>
    <row r="904" ht="15" customHeight="1">
      <c r="A904" s="14">
        <v>1</v>
      </c>
      <c r="B904" s="14">
        <v>2</v>
      </c>
      <c r="C904" s="14"/>
      <c r="D904" s="14">
        <v>3</v>
      </c>
      <c r="E904" s="14">
        <v>4</v>
      </c>
      <c r="F904" s="14">
        <v>5</v>
      </c>
      <c r="G904" s="14">
        <v>6</v>
      </c>
    </row>
    <row r="905" ht="20" customHeight="1">
      <c r="A905" s="14" t="s">
        <v>410</v>
      </c>
      <c r="B905" s="15" t="s">
        <v>525</v>
      </c>
      <c r="C905" s="15"/>
      <c r="D905" s="14" t="s">
        <v>56</v>
      </c>
      <c r="E905" s="22">
        <v>1</v>
      </c>
      <c r="F905" s="22">
        <v>261200</v>
      </c>
      <c r="G905" s="22">
        <v>261200</v>
      </c>
    </row>
    <row r="906" ht="25" customHeight="1">
      <c r="A906" s="35" t="s">
        <v>496</v>
      </c>
      <c r="B906" s="35"/>
      <c r="C906" s="35"/>
      <c r="D906" s="35"/>
      <c r="E906" s="34">
        <f>SUBTOTAL(9,E905:E905)</f>
      </c>
      <c r="F906" s="34" t="s">
        <v>445</v>
      </c>
      <c r="G906" s="34">
        <f>SUBTOTAL(9,G905:G905)</f>
      </c>
    </row>
    <row r="907" ht="40" customHeight="1">
      <c r="A907" s="14" t="s">
        <v>412</v>
      </c>
      <c r="B907" s="15" t="s">
        <v>526</v>
      </c>
      <c r="C907" s="15"/>
      <c r="D907" s="14" t="s">
        <v>56</v>
      </c>
      <c r="E907" s="22">
        <v>10</v>
      </c>
      <c r="F907" s="22">
        <v>228880</v>
      </c>
      <c r="G907" s="22">
        <v>2288800</v>
      </c>
    </row>
    <row r="908" ht="25" customHeight="1">
      <c r="A908" s="35" t="s">
        <v>496</v>
      </c>
      <c r="B908" s="35"/>
      <c r="C908" s="35"/>
      <c r="D908" s="35"/>
      <c r="E908" s="34">
        <f>SUBTOTAL(9,E907:E907)</f>
      </c>
      <c r="F908" s="34" t="s">
        <v>445</v>
      </c>
      <c r="G908" s="34">
        <f>SUBTOTAL(9,G907:G907)</f>
      </c>
    </row>
    <row r="909" ht="25" customHeight="1">
      <c r="A909" s="35" t="s">
        <v>497</v>
      </c>
      <c r="B909" s="35"/>
      <c r="C909" s="35"/>
      <c r="D909" s="35"/>
      <c r="E909" s="35"/>
      <c r="F909" s="35"/>
      <c r="G909" s="34">
        <f>SUBTOTAL(9,G905:G908)</f>
      </c>
    </row>
    <row r="910" ht="25" customHeight="1">
</row>
    <row r="911" ht="20" customHeight="1">
      <c r="A911" s="32" t="s">
        <v>301</v>
      </c>
      <c r="B911" s="32"/>
      <c r="C911" s="33" t="s">
        <v>174</v>
      </c>
      <c r="D911" s="33"/>
      <c r="E911" s="33"/>
      <c r="F911" s="33"/>
      <c r="G911" s="33"/>
    </row>
    <row r="912" ht="20" customHeight="1">
      <c r="A912" s="32" t="s">
        <v>302</v>
      </c>
      <c r="B912" s="32"/>
      <c r="C912" s="33" t="s">
        <v>446</v>
      </c>
      <c r="D912" s="33"/>
      <c r="E912" s="33"/>
      <c r="F912" s="33"/>
      <c r="G912" s="33"/>
    </row>
    <row r="913" ht="25" customHeight="1">
      <c r="A913" s="32" t="s">
        <v>304</v>
      </c>
      <c r="B913" s="32"/>
      <c r="C913" s="33" t="s">
        <v>274</v>
      </c>
      <c r="D913" s="33"/>
      <c r="E913" s="33"/>
      <c r="F913" s="33"/>
      <c r="G913" s="33"/>
    </row>
    <row r="914" ht="15" customHeight="1">
</row>
    <row r="915" ht="25" customHeight="1">
      <c r="A915" s="6" t="s">
        <v>530</v>
      </c>
      <c r="B915" s="6"/>
      <c r="C915" s="6"/>
      <c r="D915" s="6"/>
      <c r="E915" s="6"/>
      <c r="F915" s="6"/>
      <c r="G915" s="6"/>
    </row>
    <row r="916" ht="15" customHeight="1">
</row>
    <row r="917" ht="50" customHeight="1">
      <c r="A917" s="14" t="s">
        <v>205</v>
      </c>
      <c r="B917" s="14" t="s">
        <v>455</v>
      </c>
      <c r="C917" s="14"/>
      <c r="D917" s="14" t="s">
        <v>491</v>
      </c>
      <c r="E917" s="14" t="s">
        <v>492</v>
      </c>
      <c r="F917" s="14" t="s">
        <v>493</v>
      </c>
      <c r="G917" s="14" t="s">
        <v>494</v>
      </c>
    </row>
    <row r="918" ht="15" customHeight="1">
      <c r="A918" s="14">
        <v>1</v>
      </c>
      <c r="B918" s="14">
        <v>2</v>
      </c>
      <c r="C918" s="14"/>
      <c r="D918" s="14">
        <v>3</v>
      </c>
      <c r="E918" s="14">
        <v>4</v>
      </c>
      <c r="F918" s="14">
        <v>5</v>
      </c>
      <c r="G918" s="14">
        <v>6</v>
      </c>
    </row>
    <row r="919" ht="40" customHeight="1">
      <c r="A919" s="14" t="s">
        <v>368</v>
      </c>
      <c r="B919" s="15" t="s">
        <v>531</v>
      </c>
      <c r="C919" s="15"/>
      <c r="D919" s="14" t="s">
        <v>56</v>
      </c>
      <c r="E919" s="22">
        <v>1</v>
      </c>
      <c r="F919" s="22">
        <v>50000</v>
      </c>
      <c r="G919" s="22">
        <v>50000</v>
      </c>
    </row>
    <row r="920" ht="25" customHeight="1">
      <c r="A920" s="35" t="s">
        <v>496</v>
      </c>
      <c r="B920" s="35"/>
      <c r="C920" s="35"/>
      <c r="D920" s="35"/>
      <c r="E920" s="34">
        <f>SUBTOTAL(9,E919:E919)</f>
      </c>
      <c r="F920" s="34" t="s">
        <v>445</v>
      </c>
      <c r="G920" s="34">
        <f>SUBTOTAL(9,G919:G919)</f>
      </c>
    </row>
    <row r="921" ht="25" customHeight="1">
      <c r="A921" s="35" t="s">
        <v>497</v>
      </c>
      <c r="B921" s="35"/>
      <c r="C921" s="35"/>
      <c r="D921" s="35"/>
      <c r="E921" s="35"/>
      <c r="F921" s="35"/>
      <c r="G921" s="34">
        <f>SUBTOTAL(9,G919:G920)</f>
      </c>
    </row>
    <row r="922" ht="25" customHeight="1">
</row>
    <row r="923" ht="20" customHeight="1">
      <c r="A923" s="32" t="s">
        <v>301</v>
      </c>
      <c r="B923" s="32"/>
      <c r="C923" s="33" t="s">
        <v>174</v>
      </c>
      <c r="D923" s="33"/>
      <c r="E923" s="33"/>
      <c r="F923" s="33"/>
      <c r="G923" s="33"/>
    </row>
    <row r="924" ht="20" customHeight="1">
      <c r="A924" s="32" t="s">
        <v>302</v>
      </c>
      <c r="B924" s="32"/>
      <c r="C924" s="33" t="s">
        <v>446</v>
      </c>
      <c r="D924" s="33"/>
      <c r="E924" s="33"/>
      <c r="F924" s="33"/>
      <c r="G924" s="33"/>
    </row>
    <row r="925" ht="25" customHeight="1">
      <c r="A925" s="32" t="s">
        <v>304</v>
      </c>
      <c r="B925" s="32"/>
      <c r="C925" s="33" t="s">
        <v>274</v>
      </c>
      <c r="D925" s="33"/>
      <c r="E925" s="33"/>
      <c r="F925" s="33"/>
      <c r="G925" s="33"/>
    </row>
    <row r="926" ht="15" customHeight="1">
</row>
    <row r="927" ht="25" customHeight="1">
      <c r="A927" s="6" t="s">
        <v>536</v>
      </c>
      <c r="B927" s="6"/>
      <c r="C927" s="6"/>
      <c r="D927" s="6"/>
      <c r="E927" s="6"/>
      <c r="F927" s="6"/>
      <c r="G927" s="6"/>
    </row>
    <row r="928" ht="15" customHeight="1">
</row>
    <row r="929" ht="50" customHeight="1">
      <c r="A929" s="14" t="s">
        <v>205</v>
      </c>
      <c r="B929" s="14" t="s">
        <v>455</v>
      </c>
      <c r="C929" s="14"/>
      <c r="D929" s="14" t="s">
        <v>491</v>
      </c>
      <c r="E929" s="14" t="s">
        <v>492</v>
      </c>
      <c r="F929" s="14" t="s">
        <v>493</v>
      </c>
      <c r="G929" s="14" t="s">
        <v>494</v>
      </c>
    </row>
    <row r="930" ht="15" customHeight="1">
      <c r="A930" s="14">
        <v>1</v>
      </c>
      <c r="B930" s="14">
        <v>2</v>
      </c>
      <c r="C930" s="14"/>
      <c r="D930" s="14">
        <v>3</v>
      </c>
      <c r="E930" s="14">
        <v>4</v>
      </c>
      <c r="F930" s="14">
        <v>5</v>
      </c>
      <c r="G930" s="14">
        <v>6</v>
      </c>
    </row>
    <row r="931" ht="40" customHeight="1">
      <c r="A931" s="14" t="s">
        <v>430</v>
      </c>
      <c r="B931" s="15" t="s">
        <v>537</v>
      </c>
      <c r="C931" s="15"/>
      <c r="D931" s="14" t="s">
        <v>56</v>
      </c>
      <c r="E931" s="22">
        <v>1</v>
      </c>
      <c r="F931" s="22">
        <v>500000</v>
      </c>
      <c r="G931" s="22">
        <v>500000</v>
      </c>
    </row>
    <row r="932" ht="25" customHeight="1">
      <c r="A932" s="35" t="s">
        <v>496</v>
      </c>
      <c r="B932" s="35"/>
      <c r="C932" s="35"/>
      <c r="D932" s="35"/>
      <c r="E932" s="34">
        <f>SUBTOTAL(9,E931:E931)</f>
      </c>
      <c r="F932" s="34" t="s">
        <v>445</v>
      </c>
      <c r="G932" s="34">
        <f>SUBTOTAL(9,G931:G931)</f>
      </c>
    </row>
    <row r="933" ht="25" customHeight="1">
      <c r="A933" s="35" t="s">
        <v>497</v>
      </c>
      <c r="B933" s="35"/>
      <c r="C933" s="35"/>
      <c r="D933" s="35"/>
      <c r="E933" s="35"/>
      <c r="F933" s="35"/>
      <c r="G933" s="34">
        <f>SUBTOTAL(9,G931:G932)</f>
      </c>
    </row>
    <row r="934" ht="25" customHeight="1">
</row>
    <row r="935" ht="20" customHeight="1">
      <c r="A935" s="32" t="s">
        <v>301</v>
      </c>
      <c r="B935" s="32"/>
      <c r="C935" s="33" t="s">
        <v>174</v>
      </c>
      <c r="D935" s="33"/>
      <c r="E935" s="33"/>
      <c r="F935" s="33"/>
      <c r="G935" s="33"/>
    </row>
    <row r="936" ht="20" customHeight="1">
      <c r="A936" s="32" t="s">
        <v>302</v>
      </c>
      <c r="B936" s="32"/>
      <c r="C936" s="33" t="s">
        <v>446</v>
      </c>
      <c r="D936" s="33"/>
      <c r="E936" s="33"/>
      <c r="F936" s="33"/>
      <c r="G936" s="33"/>
    </row>
    <row r="937" ht="25" customHeight="1">
      <c r="A937" s="32" t="s">
        <v>304</v>
      </c>
      <c r="B937" s="32"/>
      <c r="C937" s="33" t="s">
        <v>274</v>
      </c>
      <c r="D937" s="33"/>
      <c r="E937" s="33"/>
      <c r="F937" s="33"/>
      <c r="G937" s="33"/>
    </row>
    <row r="938" ht="15" customHeight="1">
</row>
    <row r="939" ht="25" customHeight="1">
      <c r="A939" s="6" t="s">
        <v>541</v>
      </c>
      <c r="B939" s="6"/>
      <c r="C939" s="6"/>
      <c r="D939" s="6"/>
      <c r="E939" s="6"/>
      <c r="F939" s="6"/>
      <c r="G939" s="6"/>
    </row>
    <row r="940" ht="15" customHeight="1">
</row>
    <row r="941" ht="50" customHeight="1">
      <c r="A941" s="14" t="s">
        <v>205</v>
      </c>
      <c r="B941" s="14" t="s">
        <v>455</v>
      </c>
      <c r="C941" s="14"/>
      <c r="D941" s="14" t="s">
        <v>491</v>
      </c>
      <c r="E941" s="14" t="s">
        <v>492</v>
      </c>
      <c r="F941" s="14" t="s">
        <v>493</v>
      </c>
      <c r="G941" s="14" t="s">
        <v>494</v>
      </c>
    </row>
    <row r="942" ht="15" customHeight="1">
      <c r="A942" s="14">
        <v>1</v>
      </c>
      <c r="B942" s="14">
        <v>2</v>
      </c>
      <c r="C942" s="14"/>
      <c r="D942" s="14">
        <v>3</v>
      </c>
      <c r="E942" s="14">
        <v>4</v>
      </c>
      <c r="F942" s="14">
        <v>5</v>
      </c>
      <c r="G942" s="14">
        <v>6</v>
      </c>
    </row>
    <row r="943" ht="40" customHeight="1">
      <c r="A943" s="14" t="s">
        <v>543</v>
      </c>
      <c r="B943" s="15" t="s">
        <v>544</v>
      </c>
      <c r="C943" s="15"/>
      <c r="D943" s="14" t="s">
        <v>56</v>
      </c>
      <c r="E943" s="22">
        <v>1</v>
      </c>
      <c r="F943" s="22">
        <v>487379.68</v>
      </c>
      <c r="G943" s="22">
        <v>487379.68</v>
      </c>
    </row>
    <row r="944" ht="25" customHeight="1">
      <c r="A944" s="35" t="s">
        <v>496</v>
      </c>
      <c r="B944" s="35"/>
      <c r="C944" s="35"/>
      <c r="D944" s="35"/>
      <c r="E944" s="34">
        <f>SUBTOTAL(9,E943:E943)</f>
      </c>
      <c r="F944" s="34" t="s">
        <v>445</v>
      </c>
      <c r="G944" s="34">
        <f>SUBTOTAL(9,G943:G943)</f>
      </c>
    </row>
    <row r="945" ht="25" customHeight="1">
      <c r="A945" s="35" t="s">
        <v>497</v>
      </c>
      <c r="B945" s="35"/>
      <c r="C945" s="35"/>
      <c r="D945" s="35"/>
      <c r="E945" s="35"/>
      <c r="F945" s="35"/>
      <c r="G945" s="34">
        <f>SUBTOTAL(9,G943:G944)</f>
      </c>
    </row>
    <row r="946" ht="25" customHeight="1">
</row>
    <row r="947" ht="20" customHeight="1">
      <c r="A947" s="32" t="s">
        <v>301</v>
      </c>
      <c r="B947" s="32"/>
      <c r="C947" s="33" t="s">
        <v>174</v>
      </c>
      <c r="D947" s="33"/>
      <c r="E947" s="33"/>
      <c r="F947" s="33"/>
      <c r="G947" s="33"/>
    </row>
    <row r="948" ht="20" customHeight="1">
      <c r="A948" s="32" t="s">
        <v>302</v>
      </c>
      <c r="B948" s="32"/>
      <c r="C948" s="33" t="s">
        <v>303</v>
      </c>
      <c r="D948" s="33"/>
      <c r="E948" s="33"/>
      <c r="F948" s="33"/>
      <c r="G948" s="33"/>
    </row>
    <row r="949" ht="25" customHeight="1">
      <c r="A949" s="32" t="s">
        <v>304</v>
      </c>
      <c r="B949" s="32"/>
      <c r="C949" s="33" t="s">
        <v>274</v>
      </c>
      <c r="D949" s="33"/>
      <c r="E949" s="33"/>
      <c r="F949" s="33"/>
      <c r="G949" s="33"/>
    </row>
    <row r="950" ht="15" customHeight="1">
</row>
    <row r="951" ht="25" customHeight="1">
      <c r="A951" s="6" t="s">
        <v>490</v>
      </c>
      <c r="B951" s="6"/>
      <c r="C951" s="6"/>
      <c r="D951" s="6"/>
      <c r="E951" s="6"/>
      <c r="F951" s="6"/>
      <c r="G951" s="6"/>
    </row>
    <row r="952" ht="15" customHeight="1">
</row>
    <row r="953" ht="50" customHeight="1">
      <c r="A953" s="14" t="s">
        <v>205</v>
      </c>
      <c r="B953" s="14" t="s">
        <v>455</v>
      </c>
      <c r="C953" s="14"/>
      <c r="D953" s="14" t="s">
        <v>491</v>
      </c>
      <c r="E953" s="14" t="s">
        <v>492</v>
      </c>
      <c r="F953" s="14" t="s">
        <v>493</v>
      </c>
      <c r="G953" s="14" t="s">
        <v>494</v>
      </c>
    </row>
    <row r="954" ht="15" customHeight="1">
      <c r="A954" s="14">
        <v>1</v>
      </c>
      <c r="B954" s="14">
        <v>2</v>
      </c>
      <c r="C954" s="14"/>
      <c r="D954" s="14">
        <v>3</v>
      </c>
      <c r="E954" s="14">
        <v>4</v>
      </c>
      <c r="F954" s="14">
        <v>5</v>
      </c>
      <c r="G954" s="14">
        <v>6</v>
      </c>
    </row>
    <row r="955" ht="40" customHeight="1">
      <c r="A955" s="14" t="s">
        <v>210</v>
      </c>
      <c r="B955" s="15" t="s">
        <v>495</v>
      </c>
      <c r="C955" s="15"/>
      <c r="D955" s="14" t="s">
        <v>56</v>
      </c>
      <c r="E955" s="22">
        <v>20</v>
      </c>
      <c r="F955" s="22">
        <v>18000</v>
      </c>
      <c r="G955" s="22">
        <v>360000</v>
      </c>
    </row>
    <row r="956" ht="25" customHeight="1">
      <c r="A956" s="35" t="s">
        <v>496</v>
      </c>
      <c r="B956" s="35"/>
      <c r="C956" s="35"/>
      <c r="D956" s="35"/>
      <c r="E956" s="34">
        <f>SUBTOTAL(9,E955:E955)</f>
      </c>
      <c r="F956" s="34" t="s">
        <v>445</v>
      </c>
      <c r="G956" s="34">
        <f>SUBTOTAL(9,G955:G955)</f>
      </c>
    </row>
    <row r="957" ht="40" customHeight="1">
      <c r="A957" s="14" t="s">
        <v>317</v>
      </c>
      <c r="B957" s="15" t="s">
        <v>557</v>
      </c>
      <c r="C957" s="15"/>
      <c r="D957" s="14" t="s">
        <v>56</v>
      </c>
      <c r="E957" s="22">
        <v>10</v>
      </c>
      <c r="F957" s="22">
        <v>5000</v>
      </c>
      <c r="G957" s="22">
        <v>50000</v>
      </c>
    </row>
    <row r="958" ht="25" customHeight="1">
      <c r="A958" s="35" t="s">
        <v>496</v>
      </c>
      <c r="B958" s="35"/>
      <c r="C958" s="35"/>
      <c r="D958" s="35"/>
      <c r="E958" s="34">
        <f>SUBTOTAL(9,E957:E957)</f>
      </c>
      <c r="F958" s="34" t="s">
        <v>445</v>
      </c>
      <c r="G958" s="34">
        <f>SUBTOTAL(9,G957:G957)</f>
      </c>
    </row>
    <row r="959" ht="100" customHeight="1">
      <c r="A959" s="14" t="s">
        <v>432</v>
      </c>
      <c r="B959" s="15" t="s">
        <v>559</v>
      </c>
      <c r="C959" s="15"/>
      <c r="D959" s="14" t="s">
        <v>56</v>
      </c>
      <c r="E959" s="22">
        <v>40</v>
      </c>
      <c r="F959" s="22">
        <v>1000</v>
      </c>
      <c r="G959" s="22">
        <v>40000</v>
      </c>
    </row>
    <row r="960" ht="25" customHeight="1">
      <c r="A960" s="35" t="s">
        <v>496</v>
      </c>
      <c r="B960" s="35"/>
      <c r="C960" s="35"/>
      <c r="D960" s="35"/>
      <c r="E960" s="34">
        <f>SUBTOTAL(9,E959:E959)</f>
      </c>
      <c r="F960" s="34" t="s">
        <v>445</v>
      </c>
      <c r="G960" s="34">
        <f>SUBTOTAL(9,G959:G959)</f>
      </c>
    </row>
    <row r="961" ht="25" customHeight="1">
      <c r="A961" s="35" t="s">
        <v>497</v>
      </c>
      <c r="B961" s="35"/>
      <c r="C961" s="35"/>
      <c r="D961" s="35"/>
      <c r="E961" s="35"/>
      <c r="F961" s="35"/>
      <c r="G961" s="34">
        <f>SUBTOTAL(9,G955:G960)</f>
      </c>
    </row>
    <row r="962" ht="25" customHeight="1">
</row>
    <row r="963" ht="20" customHeight="1">
      <c r="A963" s="32" t="s">
        <v>301</v>
      </c>
      <c r="B963" s="32"/>
      <c r="C963" s="33" t="s">
        <v>174</v>
      </c>
      <c r="D963" s="33"/>
      <c r="E963" s="33"/>
      <c r="F963" s="33"/>
      <c r="G963" s="33"/>
    </row>
    <row r="964" ht="20" customHeight="1">
      <c r="A964" s="32" t="s">
        <v>302</v>
      </c>
      <c r="B964" s="32"/>
      <c r="C964" s="33" t="s">
        <v>303</v>
      </c>
      <c r="D964" s="33"/>
      <c r="E964" s="33"/>
      <c r="F964" s="33"/>
      <c r="G964" s="33"/>
    </row>
    <row r="965" ht="25" customHeight="1">
      <c r="A965" s="32" t="s">
        <v>304</v>
      </c>
      <c r="B965" s="32"/>
      <c r="C965" s="33" t="s">
        <v>274</v>
      </c>
      <c r="D965" s="33"/>
      <c r="E965" s="33"/>
      <c r="F965" s="33"/>
      <c r="G965" s="33"/>
    </row>
    <row r="966" ht="15" customHeight="1">
</row>
    <row r="967" ht="25" customHeight="1">
      <c r="A967" s="6" t="s">
        <v>501</v>
      </c>
      <c r="B967" s="6"/>
      <c r="C967" s="6"/>
      <c r="D967" s="6"/>
      <c r="E967" s="6"/>
      <c r="F967" s="6"/>
      <c r="G967" s="6"/>
    </row>
    <row r="968" ht="15" customHeight="1">
</row>
    <row r="969" ht="50" customHeight="1">
      <c r="A969" s="14" t="s">
        <v>205</v>
      </c>
      <c r="B969" s="14" t="s">
        <v>455</v>
      </c>
      <c r="C969" s="14"/>
      <c r="D969" s="14" t="s">
        <v>491</v>
      </c>
      <c r="E969" s="14" t="s">
        <v>492</v>
      </c>
      <c r="F969" s="14" t="s">
        <v>493</v>
      </c>
      <c r="G969" s="14" t="s">
        <v>494</v>
      </c>
    </row>
    <row r="970" ht="15" customHeight="1">
      <c r="A970" s="14">
        <v>1</v>
      </c>
      <c r="B970" s="14">
        <v>2</v>
      </c>
      <c r="C970" s="14"/>
      <c r="D970" s="14">
        <v>3</v>
      </c>
      <c r="E970" s="14">
        <v>4</v>
      </c>
      <c r="F970" s="14">
        <v>5</v>
      </c>
      <c r="G970" s="14">
        <v>6</v>
      </c>
    </row>
    <row r="971" ht="20" customHeight="1">
      <c r="A971" s="14" t="s">
        <v>318</v>
      </c>
      <c r="B971" s="15" t="s">
        <v>502</v>
      </c>
      <c r="C971" s="15"/>
      <c r="D971" s="14" t="s">
        <v>56</v>
      </c>
      <c r="E971" s="22">
        <v>1</v>
      </c>
      <c r="F971" s="22">
        <v>125000</v>
      </c>
      <c r="G971" s="22">
        <v>125000</v>
      </c>
    </row>
    <row r="972" ht="25" customHeight="1">
      <c r="A972" s="35" t="s">
        <v>496</v>
      </c>
      <c r="B972" s="35"/>
      <c r="C972" s="35"/>
      <c r="D972" s="35"/>
      <c r="E972" s="34">
        <f>SUBTOTAL(9,E971:E971)</f>
      </c>
      <c r="F972" s="34" t="s">
        <v>445</v>
      </c>
      <c r="G972" s="34">
        <f>SUBTOTAL(9,G971:G971)</f>
      </c>
    </row>
    <row r="973" ht="20" customHeight="1">
      <c r="A973" s="14" t="s">
        <v>319</v>
      </c>
      <c r="B973" s="15" t="s">
        <v>503</v>
      </c>
      <c r="C973" s="15"/>
      <c r="D973" s="14" t="s">
        <v>56</v>
      </c>
      <c r="E973" s="22">
        <v>1</v>
      </c>
      <c r="F973" s="22">
        <v>135000</v>
      </c>
      <c r="G973" s="22">
        <v>135000</v>
      </c>
    </row>
    <row r="974" ht="25" customHeight="1">
      <c r="A974" s="35" t="s">
        <v>496</v>
      </c>
      <c r="B974" s="35"/>
      <c r="C974" s="35"/>
      <c r="D974" s="35"/>
      <c r="E974" s="34">
        <f>SUBTOTAL(9,E973:E973)</f>
      </c>
      <c r="F974" s="34" t="s">
        <v>445</v>
      </c>
      <c r="G974" s="34">
        <f>SUBTOTAL(9,G973:G973)</f>
      </c>
    </row>
    <row r="975" ht="25" customHeight="1">
      <c r="A975" s="35" t="s">
        <v>497</v>
      </c>
      <c r="B975" s="35"/>
      <c r="C975" s="35"/>
      <c r="D975" s="35"/>
      <c r="E975" s="35"/>
      <c r="F975" s="35"/>
      <c r="G975" s="34">
        <f>SUBTOTAL(9,G971:G974)</f>
      </c>
    </row>
    <row r="976" ht="25" customHeight="1">
</row>
    <row r="977" ht="20" customHeight="1">
      <c r="A977" s="32" t="s">
        <v>301</v>
      </c>
      <c r="B977" s="32"/>
      <c r="C977" s="33" t="s">
        <v>174</v>
      </c>
      <c r="D977" s="33"/>
      <c r="E977" s="33"/>
      <c r="F977" s="33"/>
      <c r="G977" s="33"/>
    </row>
    <row r="978" ht="20" customHeight="1">
      <c r="A978" s="32" t="s">
        <v>302</v>
      </c>
      <c r="B978" s="32"/>
      <c r="C978" s="33" t="s">
        <v>303</v>
      </c>
      <c r="D978" s="33"/>
      <c r="E978" s="33"/>
      <c r="F978" s="33"/>
      <c r="G978" s="33"/>
    </row>
    <row r="979" ht="25" customHeight="1">
      <c r="A979" s="32" t="s">
        <v>304</v>
      </c>
      <c r="B979" s="32"/>
      <c r="C979" s="33" t="s">
        <v>274</v>
      </c>
      <c r="D979" s="33"/>
      <c r="E979" s="33"/>
      <c r="F979" s="33"/>
      <c r="G979" s="33"/>
    </row>
    <row r="980" ht="15" customHeight="1">
</row>
    <row r="981" ht="25" customHeight="1">
      <c r="A981" s="6" t="s">
        <v>507</v>
      </c>
      <c r="B981" s="6"/>
      <c r="C981" s="6"/>
      <c r="D981" s="6"/>
      <c r="E981" s="6"/>
      <c r="F981" s="6"/>
      <c r="G981" s="6"/>
    </row>
    <row r="982" ht="15" customHeight="1">
</row>
    <row r="983" ht="50" customHeight="1">
      <c r="A983" s="14" t="s">
        <v>205</v>
      </c>
      <c r="B983" s="14" t="s">
        <v>455</v>
      </c>
      <c r="C983" s="14"/>
      <c r="D983" s="14" t="s">
        <v>491</v>
      </c>
      <c r="E983" s="14" t="s">
        <v>492</v>
      </c>
      <c r="F983" s="14" t="s">
        <v>493</v>
      </c>
      <c r="G983" s="14" t="s">
        <v>494</v>
      </c>
    </row>
    <row r="984" ht="15" customHeight="1">
      <c r="A984" s="14">
        <v>1</v>
      </c>
      <c r="B984" s="14">
        <v>2</v>
      </c>
      <c r="C984" s="14"/>
      <c r="D984" s="14">
        <v>3</v>
      </c>
      <c r="E984" s="14">
        <v>4</v>
      </c>
      <c r="F984" s="14">
        <v>5</v>
      </c>
      <c r="G984" s="14">
        <v>6</v>
      </c>
    </row>
    <row r="985" ht="20" customHeight="1">
      <c r="A985" s="14" t="s">
        <v>324</v>
      </c>
      <c r="B985" s="15" t="s">
        <v>561</v>
      </c>
      <c r="C985" s="15"/>
      <c r="D985" s="14" t="s">
        <v>56</v>
      </c>
      <c r="E985" s="22">
        <v>20</v>
      </c>
      <c r="F985" s="22">
        <v>5000</v>
      </c>
      <c r="G985" s="22">
        <v>100000</v>
      </c>
    </row>
    <row r="986" ht="25" customHeight="1">
      <c r="A986" s="35" t="s">
        <v>496</v>
      </c>
      <c r="B986" s="35"/>
      <c r="C986" s="35"/>
      <c r="D986" s="35"/>
      <c r="E986" s="34">
        <f>SUBTOTAL(9,E985:E985)</f>
      </c>
      <c r="F986" s="34" t="s">
        <v>445</v>
      </c>
      <c r="G986" s="34">
        <f>SUBTOTAL(9,G985:G985)</f>
      </c>
    </row>
    <row r="987" ht="40" customHeight="1">
      <c r="A987" s="14" t="s">
        <v>325</v>
      </c>
      <c r="B987" s="15" t="s">
        <v>562</v>
      </c>
      <c r="C987" s="15"/>
      <c r="D987" s="14" t="s">
        <v>56</v>
      </c>
      <c r="E987" s="22">
        <v>12</v>
      </c>
      <c r="F987" s="22">
        <v>12500</v>
      </c>
      <c r="G987" s="22">
        <v>150000</v>
      </c>
    </row>
    <row r="988" ht="25" customHeight="1">
      <c r="A988" s="35" t="s">
        <v>496</v>
      </c>
      <c r="B988" s="35"/>
      <c r="C988" s="35"/>
      <c r="D988" s="35"/>
      <c r="E988" s="34">
        <f>SUBTOTAL(9,E987:E987)</f>
      </c>
      <c r="F988" s="34" t="s">
        <v>445</v>
      </c>
      <c r="G988" s="34">
        <f>SUBTOTAL(9,G987:G987)</f>
      </c>
    </row>
    <row r="989" ht="40" customHeight="1">
      <c r="A989" s="14" t="s">
        <v>334</v>
      </c>
      <c r="B989" s="15" t="s">
        <v>563</v>
      </c>
      <c r="C989" s="15"/>
      <c r="D989" s="14" t="s">
        <v>56</v>
      </c>
      <c r="E989" s="22">
        <v>10</v>
      </c>
      <c r="F989" s="22">
        <v>14000</v>
      </c>
      <c r="G989" s="22">
        <v>140000</v>
      </c>
    </row>
    <row r="990" ht="25" customHeight="1">
      <c r="A990" s="35" t="s">
        <v>496</v>
      </c>
      <c r="B990" s="35"/>
      <c r="C990" s="35"/>
      <c r="D990" s="35"/>
      <c r="E990" s="34">
        <f>SUBTOTAL(9,E989:E989)</f>
      </c>
      <c r="F990" s="34" t="s">
        <v>445</v>
      </c>
      <c r="G990" s="34">
        <f>SUBTOTAL(9,G989:G989)</f>
      </c>
    </row>
    <row r="991" ht="40" customHeight="1">
      <c r="A991" s="14" t="s">
        <v>336</v>
      </c>
      <c r="B991" s="15" t="s">
        <v>564</v>
      </c>
      <c r="C991" s="15"/>
      <c r="D991" s="14" t="s">
        <v>56</v>
      </c>
      <c r="E991" s="22">
        <v>12</v>
      </c>
      <c r="F991" s="22">
        <v>7500</v>
      </c>
      <c r="G991" s="22">
        <v>90000</v>
      </c>
    </row>
    <row r="992" ht="25" customHeight="1">
      <c r="A992" s="35" t="s">
        <v>496</v>
      </c>
      <c r="B992" s="35"/>
      <c r="C992" s="35"/>
      <c r="D992" s="35"/>
      <c r="E992" s="34">
        <f>SUBTOTAL(9,E991:E991)</f>
      </c>
      <c r="F992" s="34" t="s">
        <v>445</v>
      </c>
      <c r="G992" s="34">
        <f>SUBTOTAL(9,G991:G991)</f>
      </c>
    </row>
    <row r="993" ht="40" customHeight="1">
      <c r="A993" s="14" t="s">
        <v>338</v>
      </c>
      <c r="B993" s="15" t="s">
        <v>565</v>
      </c>
      <c r="C993" s="15"/>
      <c r="D993" s="14" t="s">
        <v>56</v>
      </c>
      <c r="E993" s="22">
        <v>1</v>
      </c>
      <c r="F993" s="22">
        <v>59999</v>
      </c>
      <c r="G993" s="22">
        <v>59999</v>
      </c>
    </row>
    <row r="994" ht="25" customHeight="1">
      <c r="A994" s="35" t="s">
        <v>496</v>
      </c>
      <c r="B994" s="35"/>
      <c r="C994" s="35"/>
      <c r="D994" s="35"/>
      <c r="E994" s="34">
        <f>SUBTOTAL(9,E993:E993)</f>
      </c>
      <c r="F994" s="34" t="s">
        <v>445</v>
      </c>
      <c r="G994" s="34">
        <f>SUBTOTAL(9,G993:G993)</f>
      </c>
    </row>
    <row r="995" ht="40" customHeight="1">
      <c r="A995" s="14" t="s">
        <v>340</v>
      </c>
      <c r="B995" s="15" t="s">
        <v>566</v>
      </c>
      <c r="C995" s="15"/>
      <c r="D995" s="14" t="s">
        <v>56</v>
      </c>
      <c r="E995" s="22">
        <v>20</v>
      </c>
      <c r="F995" s="22">
        <v>10000</v>
      </c>
      <c r="G995" s="22">
        <v>200000</v>
      </c>
    </row>
    <row r="996" ht="25" customHeight="1">
      <c r="A996" s="35" t="s">
        <v>496</v>
      </c>
      <c r="B996" s="35"/>
      <c r="C996" s="35"/>
      <c r="D996" s="35"/>
      <c r="E996" s="34">
        <f>SUBTOTAL(9,E995:E995)</f>
      </c>
      <c r="F996" s="34" t="s">
        <v>445</v>
      </c>
      <c r="G996" s="34">
        <f>SUBTOTAL(9,G995:G995)</f>
      </c>
    </row>
    <row r="997" ht="40" customHeight="1">
      <c r="A997" s="14" t="s">
        <v>342</v>
      </c>
      <c r="B997" s="15" t="s">
        <v>567</v>
      </c>
      <c r="C997" s="15"/>
      <c r="D997" s="14" t="s">
        <v>56</v>
      </c>
      <c r="E997" s="22">
        <v>1</v>
      </c>
      <c r="F997" s="22">
        <v>488000</v>
      </c>
      <c r="G997" s="22">
        <v>488000</v>
      </c>
    </row>
    <row r="998" ht="25" customHeight="1">
      <c r="A998" s="35" t="s">
        <v>496</v>
      </c>
      <c r="B998" s="35"/>
      <c r="C998" s="35"/>
      <c r="D998" s="35"/>
      <c r="E998" s="34">
        <f>SUBTOTAL(9,E997:E997)</f>
      </c>
      <c r="F998" s="34" t="s">
        <v>445</v>
      </c>
      <c r="G998" s="34">
        <f>SUBTOTAL(9,G997:G997)</f>
      </c>
    </row>
    <row r="999" ht="20" customHeight="1">
      <c r="A999" s="14" t="s">
        <v>344</v>
      </c>
      <c r="B999" s="15" t="s">
        <v>568</v>
      </c>
      <c r="C999" s="15"/>
      <c r="D999" s="14" t="s">
        <v>56</v>
      </c>
      <c r="E999" s="22">
        <v>25</v>
      </c>
      <c r="F999" s="22">
        <v>10000</v>
      </c>
      <c r="G999" s="22">
        <v>250000</v>
      </c>
    </row>
    <row r="1000" ht="25" customHeight="1">
      <c r="A1000" s="35" t="s">
        <v>496</v>
      </c>
      <c r="B1000" s="35"/>
      <c r="C1000" s="35"/>
      <c r="D1000" s="35"/>
      <c r="E1000" s="34">
        <f>SUBTOTAL(9,E999:E999)</f>
      </c>
      <c r="F1000" s="34" t="s">
        <v>445</v>
      </c>
      <c r="G1000" s="34">
        <f>SUBTOTAL(9,G999:G999)</f>
      </c>
    </row>
    <row r="1001" ht="20" customHeight="1">
      <c r="A1001" s="14" t="s">
        <v>346</v>
      </c>
      <c r="B1001" s="15" t="s">
        <v>569</v>
      </c>
      <c r="C1001" s="15"/>
      <c r="D1001" s="14" t="s">
        <v>56</v>
      </c>
      <c r="E1001" s="22">
        <v>50</v>
      </c>
      <c r="F1001" s="22">
        <v>8400</v>
      </c>
      <c r="G1001" s="22">
        <v>420000</v>
      </c>
    </row>
    <row r="1002" ht="25" customHeight="1">
      <c r="A1002" s="35" t="s">
        <v>496</v>
      </c>
      <c r="B1002" s="35"/>
      <c r="C1002" s="35"/>
      <c r="D1002" s="35"/>
      <c r="E1002" s="34">
        <f>SUBTOTAL(9,E1001:E1001)</f>
      </c>
      <c r="F1002" s="34" t="s">
        <v>445</v>
      </c>
      <c r="G1002" s="34">
        <f>SUBTOTAL(9,G1001:G1001)</f>
      </c>
    </row>
    <row r="1003" ht="40" customHeight="1">
      <c r="A1003" s="14" t="s">
        <v>348</v>
      </c>
      <c r="B1003" s="15" t="s">
        <v>570</v>
      </c>
      <c r="C1003" s="15"/>
      <c r="D1003" s="14" t="s">
        <v>56</v>
      </c>
      <c r="E1003" s="22">
        <v>1</v>
      </c>
      <c r="F1003" s="22">
        <v>4472000</v>
      </c>
      <c r="G1003" s="22">
        <v>4472000</v>
      </c>
    </row>
    <row r="1004" ht="25" customHeight="1">
      <c r="A1004" s="35" t="s">
        <v>496</v>
      </c>
      <c r="B1004" s="35"/>
      <c r="C1004" s="35"/>
      <c r="D1004" s="35"/>
      <c r="E1004" s="34">
        <f>SUBTOTAL(9,E1003:E1003)</f>
      </c>
      <c r="F1004" s="34" t="s">
        <v>445</v>
      </c>
      <c r="G1004" s="34">
        <f>SUBTOTAL(9,G1003:G1003)</f>
      </c>
    </row>
    <row r="1005" ht="40" customHeight="1">
      <c r="A1005" s="14" t="s">
        <v>350</v>
      </c>
      <c r="B1005" s="15" t="s">
        <v>571</v>
      </c>
      <c r="C1005" s="15"/>
      <c r="D1005" s="14" t="s">
        <v>56</v>
      </c>
      <c r="E1005" s="22">
        <v>15</v>
      </c>
      <c r="F1005" s="22">
        <v>4000</v>
      </c>
      <c r="G1005" s="22">
        <v>60000</v>
      </c>
    </row>
    <row r="1006" ht="25" customHeight="1">
      <c r="A1006" s="35" t="s">
        <v>496</v>
      </c>
      <c r="B1006" s="35"/>
      <c r="C1006" s="35"/>
      <c r="D1006" s="35"/>
      <c r="E1006" s="34">
        <f>SUBTOTAL(9,E1005:E1005)</f>
      </c>
      <c r="F1006" s="34" t="s">
        <v>445</v>
      </c>
      <c r="G1006" s="34">
        <f>SUBTOTAL(9,G1005:G1005)</f>
      </c>
    </row>
    <row r="1007" ht="40" customHeight="1">
      <c r="A1007" s="14" t="s">
        <v>572</v>
      </c>
      <c r="B1007" s="15" t="s">
        <v>573</v>
      </c>
      <c r="C1007" s="15"/>
      <c r="D1007" s="14" t="s">
        <v>56</v>
      </c>
      <c r="E1007" s="22">
        <v>20</v>
      </c>
      <c r="F1007" s="22">
        <v>15000</v>
      </c>
      <c r="G1007" s="22">
        <v>300000</v>
      </c>
    </row>
    <row r="1008" ht="25" customHeight="1">
      <c r="A1008" s="35" t="s">
        <v>496</v>
      </c>
      <c r="B1008" s="35"/>
      <c r="C1008" s="35"/>
      <c r="D1008" s="35"/>
      <c r="E1008" s="34">
        <f>SUBTOTAL(9,E1007:E1007)</f>
      </c>
      <c r="F1008" s="34" t="s">
        <v>445</v>
      </c>
      <c r="G1008" s="34">
        <f>SUBTOTAL(9,G1007:G1007)</f>
      </c>
    </row>
    <row r="1009" ht="40" customHeight="1">
      <c r="A1009" s="14" t="s">
        <v>352</v>
      </c>
      <c r="B1009" s="15" t="s">
        <v>574</v>
      </c>
      <c r="C1009" s="15"/>
      <c r="D1009" s="14" t="s">
        <v>56</v>
      </c>
      <c r="E1009" s="22">
        <v>5</v>
      </c>
      <c r="F1009" s="22">
        <v>8000</v>
      </c>
      <c r="G1009" s="22">
        <v>40000</v>
      </c>
    </row>
    <row r="1010" ht="25" customHeight="1">
      <c r="A1010" s="35" t="s">
        <v>496</v>
      </c>
      <c r="B1010" s="35"/>
      <c r="C1010" s="35"/>
      <c r="D1010" s="35"/>
      <c r="E1010" s="34">
        <f>SUBTOTAL(9,E1009:E1009)</f>
      </c>
      <c r="F1010" s="34" t="s">
        <v>445</v>
      </c>
      <c r="G1010" s="34">
        <f>SUBTOTAL(9,G1009:G1009)</f>
      </c>
    </row>
    <row r="1011" ht="40" customHeight="1">
      <c r="A1011" s="14" t="s">
        <v>354</v>
      </c>
      <c r="B1011" s="15" t="s">
        <v>575</v>
      </c>
      <c r="C1011" s="15"/>
      <c r="D1011" s="14" t="s">
        <v>56</v>
      </c>
      <c r="E1011" s="22">
        <v>1</v>
      </c>
      <c r="F1011" s="22">
        <v>30000</v>
      </c>
      <c r="G1011" s="22">
        <v>30000</v>
      </c>
    </row>
    <row r="1012" ht="25" customHeight="1">
      <c r="A1012" s="35" t="s">
        <v>496</v>
      </c>
      <c r="B1012" s="35"/>
      <c r="C1012" s="35"/>
      <c r="D1012" s="35"/>
      <c r="E1012" s="34">
        <f>SUBTOTAL(9,E1011:E1011)</f>
      </c>
      <c r="F1012" s="34" t="s">
        <v>445</v>
      </c>
      <c r="G1012" s="34">
        <f>SUBTOTAL(9,G1011:G1011)</f>
      </c>
    </row>
    <row r="1013" ht="100" customHeight="1">
      <c r="A1013" s="14" t="s">
        <v>576</v>
      </c>
      <c r="B1013" s="15" t="s">
        <v>577</v>
      </c>
      <c r="C1013" s="15"/>
      <c r="D1013" s="14" t="s">
        <v>56</v>
      </c>
      <c r="E1013" s="22">
        <v>1</v>
      </c>
      <c r="F1013" s="22">
        <v>1</v>
      </c>
      <c r="G1013" s="22">
        <v>1</v>
      </c>
    </row>
    <row r="1014" ht="25" customHeight="1">
      <c r="A1014" s="35" t="s">
        <v>496</v>
      </c>
      <c r="B1014" s="35"/>
      <c r="C1014" s="35"/>
      <c r="D1014" s="35"/>
      <c r="E1014" s="34">
        <f>SUBTOTAL(9,E1013:E1013)</f>
      </c>
      <c r="F1014" s="34" t="s">
        <v>445</v>
      </c>
      <c r="G1014" s="34">
        <f>SUBTOTAL(9,G1013:G1013)</f>
      </c>
    </row>
    <row r="1015" ht="25" customHeight="1">
      <c r="A1015" s="35" t="s">
        <v>497</v>
      </c>
      <c r="B1015" s="35"/>
      <c r="C1015" s="35"/>
      <c r="D1015" s="35"/>
      <c r="E1015" s="35"/>
      <c r="F1015" s="35"/>
      <c r="G1015" s="34">
        <f>SUBTOTAL(9,G985:G1014)</f>
      </c>
    </row>
    <row r="1016" ht="25" customHeight="1">
</row>
    <row r="1017" ht="20" customHeight="1">
      <c r="A1017" s="32" t="s">
        <v>301</v>
      </c>
      <c r="B1017" s="32"/>
      <c r="C1017" s="33" t="s">
        <v>174</v>
      </c>
      <c r="D1017" s="33"/>
      <c r="E1017" s="33"/>
      <c r="F1017" s="33"/>
      <c r="G1017" s="33"/>
    </row>
    <row r="1018" ht="20" customHeight="1">
      <c r="A1018" s="32" t="s">
        <v>302</v>
      </c>
      <c r="B1018" s="32"/>
      <c r="C1018" s="33" t="s">
        <v>303</v>
      </c>
      <c r="D1018" s="33"/>
      <c r="E1018" s="33"/>
      <c r="F1018" s="33"/>
      <c r="G1018" s="33"/>
    </row>
    <row r="1019" ht="25" customHeight="1">
      <c r="A1019" s="32" t="s">
        <v>304</v>
      </c>
      <c r="B1019" s="32"/>
      <c r="C1019" s="33" t="s">
        <v>274</v>
      </c>
      <c r="D1019" s="33"/>
      <c r="E1019" s="33"/>
      <c r="F1019" s="33"/>
      <c r="G1019" s="33"/>
    </row>
    <row r="1020" ht="15" customHeight="1">
</row>
    <row r="1021" ht="25" customHeight="1">
      <c r="A1021" s="6" t="s">
        <v>517</v>
      </c>
      <c r="B1021" s="6"/>
      <c r="C1021" s="6"/>
      <c r="D1021" s="6"/>
      <c r="E1021" s="6"/>
      <c r="F1021" s="6"/>
      <c r="G1021" s="6"/>
    </row>
    <row r="1022" ht="15" customHeight="1">
</row>
    <row r="1023" ht="50" customHeight="1">
      <c r="A1023" s="14" t="s">
        <v>205</v>
      </c>
      <c r="B1023" s="14" t="s">
        <v>455</v>
      </c>
      <c r="C1023" s="14"/>
      <c r="D1023" s="14" t="s">
        <v>491</v>
      </c>
      <c r="E1023" s="14" t="s">
        <v>492</v>
      </c>
      <c r="F1023" s="14" t="s">
        <v>493</v>
      </c>
      <c r="G1023" s="14" t="s">
        <v>494</v>
      </c>
    </row>
    <row r="1024" ht="15" customHeight="1">
      <c r="A1024" s="14">
        <v>1</v>
      </c>
      <c r="B1024" s="14">
        <v>2</v>
      </c>
      <c r="C1024" s="14"/>
      <c r="D1024" s="14">
        <v>3</v>
      </c>
      <c r="E1024" s="14">
        <v>4</v>
      </c>
      <c r="F1024" s="14">
        <v>5</v>
      </c>
      <c r="G1024" s="14">
        <v>6</v>
      </c>
    </row>
    <row r="1025" ht="20" customHeight="1">
      <c r="A1025" s="14" t="s">
        <v>356</v>
      </c>
      <c r="B1025" s="15" t="s">
        <v>518</v>
      </c>
      <c r="C1025" s="15"/>
      <c r="D1025" s="14" t="s">
        <v>56</v>
      </c>
      <c r="E1025" s="22">
        <v>1</v>
      </c>
      <c r="F1025" s="22">
        <v>2701788</v>
      </c>
      <c r="G1025" s="22">
        <v>2701788</v>
      </c>
    </row>
    <row r="1026" ht="25" customHeight="1">
      <c r="A1026" s="35" t="s">
        <v>496</v>
      </c>
      <c r="B1026" s="35"/>
      <c r="C1026" s="35"/>
      <c r="D1026" s="35"/>
      <c r="E1026" s="34">
        <f>SUBTOTAL(9,E1025:E1025)</f>
      </c>
      <c r="F1026" s="34" t="s">
        <v>445</v>
      </c>
      <c r="G1026" s="34">
        <f>SUBTOTAL(9,G1025:G1025)</f>
      </c>
    </row>
    <row r="1027" ht="40" customHeight="1">
      <c r="A1027" s="14" t="s">
        <v>358</v>
      </c>
      <c r="B1027" s="15" t="s">
        <v>578</v>
      </c>
      <c r="C1027" s="15"/>
      <c r="D1027" s="14" t="s">
        <v>56</v>
      </c>
      <c r="E1027" s="22">
        <v>1</v>
      </c>
      <c r="F1027" s="22">
        <v>4130212</v>
      </c>
      <c r="G1027" s="22">
        <v>4130212</v>
      </c>
    </row>
    <row r="1028" ht="25" customHeight="1">
      <c r="A1028" s="35" t="s">
        <v>496</v>
      </c>
      <c r="B1028" s="35"/>
      <c r="C1028" s="35"/>
      <c r="D1028" s="35"/>
      <c r="E1028" s="34">
        <f>SUBTOTAL(9,E1027:E1027)</f>
      </c>
      <c r="F1028" s="34" t="s">
        <v>445</v>
      </c>
      <c r="G1028" s="34">
        <f>SUBTOTAL(9,G1027:G1027)</f>
      </c>
    </row>
    <row r="1029" ht="40" customHeight="1">
      <c r="A1029" s="14" t="s">
        <v>360</v>
      </c>
      <c r="B1029" s="15" t="s">
        <v>579</v>
      </c>
      <c r="C1029" s="15"/>
      <c r="D1029" s="14" t="s">
        <v>56</v>
      </c>
      <c r="E1029" s="22">
        <v>100</v>
      </c>
      <c r="F1029" s="22">
        <v>1300</v>
      </c>
      <c r="G1029" s="22">
        <v>130000</v>
      </c>
    </row>
    <row r="1030" ht="25" customHeight="1">
      <c r="A1030" s="35" t="s">
        <v>496</v>
      </c>
      <c r="B1030" s="35"/>
      <c r="C1030" s="35"/>
      <c r="D1030" s="35"/>
      <c r="E1030" s="34">
        <f>SUBTOTAL(9,E1029:E1029)</f>
      </c>
      <c r="F1030" s="34" t="s">
        <v>445</v>
      </c>
      <c r="G1030" s="34">
        <f>SUBTOTAL(9,G1029:G1029)</f>
      </c>
    </row>
    <row r="1031" ht="40" customHeight="1">
      <c r="A1031" s="14" t="s">
        <v>362</v>
      </c>
      <c r="B1031" s="15" t="s">
        <v>580</v>
      </c>
      <c r="C1031" s="15"/>
      <c r="D1031" s="14" t="s">
        <v>56</v>
      </c>
      <c r="E1031" s="22">
        <v>160</v>
      </c>
      <c r="F1031" s="22">
        <v>1375</v>
      </c>
      <c r="G1031" s="22">
        <v>220000</v>
      </c>
    </row>
    <row r="1032" ht="25" customHeight="1">
      <c r="A1032" s="35" t="s">
        <v>496</v>
      </c>
      <c r="B1032" s="35"/>
      <c r="C1032" s="35"/>
      <c r="D1032" s="35"/>
      <c r="E1032" s="34">
        <f>SUBTOTAL(9,E1031:E1031)</f>
      </c>
      <c r="F1032" s="34" t="s">
        <v>445</v>
      </c>
      <c r="G1032" s="34">
        <f>SUBTOTAL(9,G1031:G1031)</f>
      </c>
    </row>
    <row r="1033" ht="20" customHeight="1">
      <c r="A1033" s="14" t="s">
        <v>364</v>
      </c>
      <c r="B1033" s="15" t="s">
        <v>581</v>
      </c>
      <c r="C1033" s="15"/>
      <c r="D1033" s="14" t="s">
        <v>56</v>
      </c>
      <c r="E1033" s="22">
        <v>10</v>
      </c>
      <c r="F1033" s="22">
        <v>21000</v>
      </c>
      <c r="G1033" s="22">
        <v>210000</v>
      </c>
    </row>
    <row r="1034" ht="25" customHeight="1">
      <c r="A1034" s="35" t="s">
        <v>496</v>
      </c>
      <c r="B1034" s="35"/>
      <c r="C1034" s="35"/>
      <c r="D1034" s="35"/>
      <c r="E1034" s="34">
        <f>SUBTOTAL(9,E1033:E1033)</f>
      </c>
      <c r="F1034" s="34" t="s">
        <v>445</v>
      </c>
      <c r="G1034" s="34">
        <f>SUBTOTAL(9,G1033:G1033)</f>
      </c>
    </row>
    <row r="1035" ht="100" customHeight="1">
      <c r="A1035" s="14" t="s">
        <v>582</v>
      </c>
      <c r="B1035" s="15" t="s">
        <v>583</v>
      </c>
      <c r="C1035" s="15"/>
      <c r="D1035" s="14" t="s">
        <v>56</v>
      </c>
      <c r="E1035" s="22">
        <v>100</v>
      </c>
      <c r="F1035" s="22">
        <v>12080</v>
      </c>
      <c r="G1035" s="22">
        <v>1208000</v>
      </c>
    </row>
    <row r="1036" ht="25" customHeight="1">
      <c r="A1036" s="35" t="s">
        <v>496</v>
      </c>
      <c r="B1036" s="35"/>
      <c r="C1036" s="35"/>
      <c r="D1036" s="35"/>
      <c r="E1036" s="34">
        <f>SUBTOTAL(9,E1035:E1035)</f>
      </c>
      <c r="F1036" s="34" t="s">
        <v>445</v>
      </c>
      <c r="G1036" s="34">
        <f>SUBTOTAL(9,G1035:G1035)</f>
      </c>
    </row>
    <row r="1037" ht="25" customHeight="1">
      <c r="A1037" s="35" t="s">
        <v>497</v>
      </c>
      <c r="B1037" s="35"/>
      <c r="C1037" s="35"/>
      <c r="D1037" s="35"/>
      <c r="E1037" s="35"/>
      <c r="F1037" s="35"/>
      <c r="G1037" s="34">
        <f>SUBTOTAL(9,G1025:G1036)</f>
      </c>
    </row>
    <row r="1038" ht="25" customHeight="1">
</row>
    <row r="1039" ht="20" customHeight="1">
      <c r="A1039" s="32" t="s">
        <v>301</v>
      </c>
      <c r="B1039" s="32"/>
      <c r="C1039" s="33" t="s">
        <v>174</v>
      </c>
      <c r="D1039" s="33"/>
      <c r="E1039" s="33"/>
      <c r="F1039" s="33"/>
      <c r="G1039" s="33"/>
    </row>
    <row r="1040" ht="20" customHeight="1">
      <c r="A1040" s="32" t="s">
        <v>302</v>
      </c>
      <c r="B1040" s="32"/>
      <c r="C1040" s="33" t="s">
        <v>303</v>
      </c>
      <c r="D1040" s="33"/>
      <c r="E1040" s="33"/>
      <c r="F1040" s="33"/>
      <c r="G1040" s="33"/>
    </row>
    <row r="1041" ht="25" customHeight="1">
      <c r="A1041" s="32" t="s">
        <v>304</v>
      </c>
      <c r="B1041" s="32"/>
      <c r="C1041" s="33" t="s">
        <v>274</v>
      </c>
      <c r="D1041" s="33"/>
      <c r="E1041" s="33"/>
      <c r="F1041" s="33"/>
      <c r="G1041" s="33"/>
    </row>
    <row r="1042" ht="15" customHeight="1">
</row>
    <row r="1043" ht="25" customHeight="1">
      <c r="A1043" s="6" t="s">
        <v>521</v>
      </c>
      <c r="B1043" s="6"/>
      <c r="C1043" s="6"/>
      <c r="D1043" s="6"/>
      <c r="E1043" s="6"/>
      <c r="F1043" s="6"/>
      <c r="G1043" s="6"/>
    </row>
    <row r="1044" ht="15" customHeight="1">
</row>
    <row r="1045" ht="50" customHeight="1">
      <c r="A1045" s="14" t="s">
        <v>205</v>
      </c>
      <c r="B1045" s="14" t="s">
        <v>455</v>
      </c>
      <c r="C1045" s="14"/>
      <c r="D1045" s="14" t="s">
        <v>491</v>
      </c>
      <c r="E1045" s="14" t="s">
        <v>492</v>
      </c>
      <c r="F1045" s="14" t="s">
        <v>493</v>
      </c>
      <c r="G1045" s="14" t="s">
        <v>494</v>
      </c>
    </row>
    <row r="1046" ht="15" customHeight="1">
      <c r="A1046" s="14">
        <v>1</v>
      </c>
      <c r="B1046" s="14">
        <v>2</v>
      </c>
      <c r="C1046" s="14"/>
      <c r="D1046" s="14">
        <v>3</v>
      </c>
      <c r="E1046" s="14">
        <v>4</v>
      </c>
      <c r="F1046" s="14">
        <v>5</v>
      </c>
      <c r="G1046" s="14">
        <v>6</v>
      </c>
    </row>
    <row r="1047" ht="20" customHeight="1">
      <c r="A1047" s="14" t="s">
        <v>366</v>
      </c>
      <c r="B1047" s="15" t="s">
        <v>522</v>
      </c>
      <c r="C1047" s="15"/>
      <c r="D1047" s="14" t="s">
        <v>56</v>
      </c>
      <c r="E1047" s="22">
        <v>250</v>
      </c>
      <c r="F1047" s="22">
        <v>800</v>
      </c>
      <c r="G1047" s="22">
        <v>200000</v>
      </c>
    </row>
    <row r="1048" ht="25" customHeight="1">
      <c r="A1048" s="35" t="s">
        <v>496</v>
      </c>
      <c r="B1048" s="35"/>
      <c r="C1048" s="35"/>
      <c r="D1048" s="35"/>
      <c r="E1048" s="34">
        <f>SUBTOTAL(9,E1047:E1047)</f>
      </c>
      <c r="F1048" s="34" t="s">
        <v>445</v>
      </c>
      <c r="G1048" s="34">
        <f>SUBTOTAL(9,G1047:G1047)</f>
      </c>
    </row>
    <row r="1049" ht="25" customHeight="1">
      <c r="A1049" s="35" t="s">
        <v>497</v>
      </c>
      <c r="B1049" s="35"/>
      <c r="C1049" s="35"/>
      <c r="D1049" s="35"/>
      <c r="E1049" s="35"/>
      <c r="F1049" s="35"/>
      <c r="G1049" s="34">
        <f>SUBTOTAL(9,G1047:G1048)</f>
      </c>
    </row>
    <row r="1050" ht="25" customHeight="1">
</row>
    <row r="1051" ht="20" customHeight="1">
      <c r="A1051" s="32" t="s">
        <v>301</v>
      </c>
      <c r="B1051" s="32"/>
      <c r="C1051" s="33" t="s">
        <v>174</v>
      </c>
      <c r="D1051" s="33"/>
      <c r="E1051" s="33"/>
      <c r="F1051" s="33"/>
      <c r="G1051" s="33"/>
    </row>
    <row r="1052" ht="20" customHeight="1">
      <c r="A1052" s="32" t="s">
        <v>302</v>
      </c>
      <c r="B1052" s="32"/>
      <c r="C1052" s="33" t="s">
        <v>303</v>
      </c>
      <c r="D1052" s="33"/>
      <c r="E1052" s="33"/>
      <c r="F1052" s="33"/>
      <c r="G1052" s="33"/>
    </row>
    <row r="1053" ht="25" customHeight="1">
      <c r="A1053" s="32" t="s">
        <v>304</v>
      </c>
      <c r="B1053" s="32"/>
      <c r="C1053" s="33" t="s">
        <v>274</v>
      </c>
      <c r="D1053" s="33"/>
      <c r="E1053" s="33"/>
      <c r="F1053" s="33"/>
      <c r="G1053" s="33"/>
    </row>
    <row r="1054" ht="15" customHeight="1">
</row>
    <row r="1055" ht="25" customHeight="1">
      <c r="A1055" s="6" t="s">
        <v>530</v>
      </c>
      <c r="B1055" s="6"/>
      <c r="C1055" s="6"/>
      <c r="D1055" s="6"/>
      <c r="E1055" s="6"/>
      <c r="F1055" s="6"/>
      <c r="G1055" s="6"/>
    </row>
    <row r="1056" ht="15" customHeight="1">
</row>
    <row r="1057" ht="50" customHeight="1">
      <c r="A1057" s="14" t="s">
        <v>205</v>
      </c>
      <c r="B1057" s="14" t="s">
        <v>455</v>
      </c>
      <c r="C1057" s="14"/>
      <c r="D1057" s="14" t="s">
        <v>491</v>
      </c>
      <c r="E1057" s="14" t="s">
        <v>492</v>
      </c>
      <c r="F1057" s="14" t="s">
        <v>493</v>
      </c>
      <c r="G1057" s="14" t="s">
        <v>494</v>
      </c>
    </row>
    <row r="1058" ht="15" customHeight="1">
      <c r="A1058" s="14">
        <v>1</v>
      </c>
      <c r="B1058" s="14">
        <v>2</v>
      </c>
      <c r="C1058" s="14"/>
      <c r="D1058" s="14">
        <v>3</v>
      </c>
      <c r="E1058" s="14">
        <v>4</v>
      </c>
      <c r="F1058" s="14">
        <v>5</v>
      </c>
      <c r="G1058" s="14">
        <v>6</v>
      </c>
    </row>
    <row r="1059" ht="40" customHeight="1">
      <c r="A1059" s="14" t="s">
        <v>368</v>
      </c>
      <c r="B1059" s="15" t="s">
        <v>531</v>
      </c>
      <c r="C1059" s="15"/>
      <c r="D1059" s="14" t="s">
        <v>56</v>
      </c>
      <c r="E1059" s="22">
        <v>100</v>
      </c>
      <c r="F1059" s="22">
        <v>3500</v>
      </c>
      <c r="G1059" s="22">
        <v>350000</v>
      </c>
    </row>
    <row r="1060" ht="25" customHeight="1">
      <c r="A1060" s="35" t="s">
        <v>496</v>
      </c>
      <c r="B1060" s="35"/>
      <c r="C1060" s="35"/>
      <c r="D1060" s="35"/>
      <c r="E1060" s="34">
        <f>SUBTOTAL(9,E1059:E1059)</f>
      </c>
      <c r="F1060" s="34" t="s">
        <v>445</v>
      </c>
      <c r="G1060" s="34">
        <f>SUBTOTAL(9,G1059:G1059)</f>
      </c>
    </row>
    <row r="1061" ht="25" customHeight="1">
      <c r="A1061" s="35" t="s">
        <v>497</v>
      </c>
      <c r="B1061" s="35"/>
      <c r="C1061" s="35"/>
      <c r="D1061" s="35"/>
      <c r="E1061" s="35"/>
      <c r="F1061" s="35"/>
      <c r="G1061" s="34">
        <f>SUBTOTAL(9,G1059:G1060)</f>
      </c>
    </row>
    <row r="1062" ht="25" customHeight="1">
</row>
    <row r="1063" ht="20" customHeight="1">
      <c r="A1063" s="32" t="s">
        <v>301</v>
      </c>
      <c r="B1063" s="32"/>
      <c r="C1063" s="33" t="s">
        <v>174</v>
      </c>
      <c r="D1063" s="33"/>
      <c r="E1063" s="33"/>
      <c r="F1063" s="33"/>
      <c r="G1063" s="33"/>
    </row>
    <row r="1064" ht="20" customHeight="1">
      <c r="A1064" s="32" t="s">
        <v>302</v>
      </c>
      <c r="B1064" s="32"/>
      <c r="C1064" s="33" t="s">
        <v>303</v>
      </c>
      <c r="D1064" s="33"/>
      <c r="E1064" s="33"/>
      <c r="F1064" s="33"/>
      <c r="G1064" s="33"/>
    </row>
    <row r="1065" ht="25" customHeight="1">
      <c r="A1065" s="32" t="s">
        <v>304</v>
      </c>
      <c r="B1065" s="32"/>
      <c r="C1065" s="33" t="s">
        <v>274</v>
      </c>
      <c r="D1065" s="33"/>
      <c r="E1065" s="33"/>
      <c r="F1065" s="33"/>
      <c r="G1065" s="33"/>
    </row>
    <row r="1066" ht="15" customHeight="1">
</row>
    <row r="1067" ht="25" customHeight="1">
      <c r="A1067" s="6" t="s">
        <v>534</v>
      </c>
      <c r="B1067" s="6"/>
      <c r="C1067" s="6"/>
      <c r="D1067" s="6"/>
      <c r="E1067" s="6"/>
      <c r="F1067" s="6"/>
      <c r="G1067" s="6"/>
    </row>
    <row r="1068" ht="15" customHeight="1">
</row>
    <row r="1069" ht="50" customHeight="1">
      <c r="A1069" s="14" t="s">
        <v>205</v>
      </c>
      <c r="B1069" s="14" t="s">
        <v>455</v>
      </c>
      <c r="C1069" s="14"/>
      <c r="D1069" s="14" t="s">
        <v>491</v>
      </c>
      <c r="E1069" s="14" t="s">
        <v>492</v>
      </c>
      <c r="F1069" s="14" t="s">
        <v>493</v>
      </c>
      <c r="G1069" s="14" t="s">
        <v>494</v>
      </c>
    </row>
    <row r="1070" ht="15" customHeight="1">
      <c r="A1070" s="14">
        <v>1</v>
      </c>
      <c r="B1070" s="14">
        <v>2</v>
      </c>
      <c r="C1070" s="14"/>
      <c r="D1070" s="14">
        <v>3</v>
      </c>
      <c r="E1070" s="14">
        <v>4</v>
      </c>
      <c r="F1070" s="14">
        <v>5</v>
      </c>
      <c r="G1070" s="14">
        <v>6</v>
      </c>
    </row>
    <row r="1071" ht="20" customHeight="1">
      <c r="A1071" s="14" t="s">
        <v>370</v>
      </c>
      <c r="B1071" s="15" t="s">
        <v>535</v>
      </c>
      <c r="C1071" s="15"/>
      <c r="D1071" s="14" t="s">
        <v>56</v>
      </c>
      <c r="E1071" s="22">
        <v>6090.1824</v>
      </c>
      <c r="F1071" s="22">
        <v>50</v>
      </c>
      <c r="G1071" s="22">
        <v>304509.12</v>
      </c>
    </row>
    <row r="1072" ht="25" customHeight="1">
      <c r="A1072" s="35" t="s">
        <v>496</v>
      </c>
      <c r="B1072" s="35"/>
      <c r="C1072" s="35"/>
      <c r="D1072" s="35"/>
      <c r="E1072" s="34">
        <f>SUBTOTAL(9,E1071:E1071)</f>
      </c>
      <c r="F1072" s="34" t="s">
        <v>445</v>
      </c>
      <c r="G1072" s="34">
        <f>SUBTOTAL(9,G1071:G1071)</f>
      </c>
    </row>
    <row r="1073" ht="100" customHeight="1">
      <c r="A1073" s="14" t="s">
        <v>434</v>
      </c>
      <c r="B1073" s="15" t="s">
        <v>609</v>
      </c>
      <c r="C1073" s="15"/>
      <c r="D1073" s="14" t="s">
        <v>56</v>
      </c>
      <c r="E1073" s="22">
        <v>3200</v>
      </c>
      <c r="F1073" s="22">
        <v>50</v>
      </c>
      <c r="G1073" s="22">
        <v>160000</v>
      </c>
    </row>
    <row r="1074" ht="25" customHeight="1">
      <c r="A1074" s="35" t="s">
        <v>496</v>
      </c>
      <c r="B1074" s="35"/>
      <c r="C1074" s="35"/>
      <c r="D1074" s="35"/>
      <c r="E1074" s="34">
        <f>SUBTOTAL(9,E1073:E1073)</f>
      </c>
      <c r="F1074" s="34" t="s">
        <v>445</v>
      </c>
      <c r="G1074" s="34">
        <f>SUBTOTAL(9,G1073:G1073)</f>
      </c>
    </row>
    <row r="1075" ht="25" customHeight="1">
      <c r="A1075" s="35" t="s">
        <v>497</v>
      </c>
      <c r="B1075" s="35"/>
      <c r="C1075" s="35"/>
      <c r="D1075" s="35"/>
      <c r="E1075" s="35"/>
      <c r="F1075" s="35"/>
      <c r="G1075" s="34">
        <f>SUBTOTAL(9,G1071:G1074)</f>
      </c>
    </row>
    <row r="1076" ht="25" customHeight="1">
</row>
    <row r="1077" ht="20" customHeight="1">
      <c r="A1077" s="32" t="s">
        <v>301</v>
      </c>
      <c r="B1077" s="32"/>
      <c r="C1077" s="33" t="s">
        <v>174</v>
      </c>
      <c r="D1077" s="33"/>
      <c r="E1077" s="33"/>
      <c r="F1077" s="33"/>
      <c r="G1077" s="33"/>
    </row>
    <row r="1078" ht="20" customHeight="1">
      <c r="A1078" s="32" t="s">
        <v>302</v>
      </c>
      <c r="B1078" s="32"/>
      <c r="C1078" s="33" t="s">
        <v>303</v>
      </c>
      <c r="D1078" s="33"/>
      <c r="E1078" s="33"/>
      <c r="F1078" s="33"/>
      <c r="G1078" s="33"/>
    </row>
    <row r="1079" ht="25" customHeight="1">
      <c r="A1079" s="32" t="s">
        <v>304</v>
      </c>
      <c r="B1079" s="32"/>
      <c r="C1079" s="33" t="s">
        <v>274</v>
      </c>
      <c r="D1079" s="33"/>
      <c r="E1079" s="33"/>
      <c r="F1079" s="33"/>
      <c r="G1079" s="33"/>
    </row>
    <row r="1080" ht="15" customHeight="1">
</row>
    <row r="1081" ht="25" customHeight="1">
      <c r="A1081" s="6" t="s">
        <v>536</v>
      </c>
      <c r="B1081" s="6"/>
      <c r="C1081" s="6"/>
      <c r="D1081" s="6"/>
      <c r="E1081" s="6"/>
      <c r="F1081" s="6"/>
      <c r="G1081" s="6"/>
    </row>
    <row r="1082" ht="15" customHeight="1">
</row>
    <row r="1083" ht="50" customHeight="1">
      <c r="A1083" s="14" t="s">
        <v>205</v>
      </c>
      <c r="B1083" s="14" t="s">
        <v>455</v>
      </c>
      <c r="C1083" s="14"/>
      <c r="D1083" s="14" t="s">
        <v>491</v>
      </c>
      <c r="E1083" s="14" t="s">
        <v>492</v>
      </c>
      <c r="F1083" s="14" t="s">
        <v>493</v>
      </c>
      <c r="G1083" s="14" t="s">
        <v>494</v>
      </c>
    </row>
    <row r="1084" ht="15" customHeight="1">
      <c r="A1084" s="14">
        <v>1</v>
      </c>
      <c r="B1084" s="14">
        <v>2</v>
      </c>
      <c r="C1084" s="14"/>
      <c r="D1084" s="14">
        <v>3</v>
      </c>
      <c r="E1084" s="14">
        <v>4</v>
      </c>
      <c r="F1084" s="14">
        <v>5</v>
      </c>
      <c r="G1084" s="14">
        <v>6</v>
      </c>
    </row>
    <row r="1085" ht="40" customHeight="1">
      <c r="A1085" s="14" t="s">
        <v>372</v>
      </c>
      <c r="B1085" s="15" t="s">
        <v>584</v>
      </c>
      <c r="C1085" s="15"/>
      <c r="D1085" s="14" t="s">
        <v>56</v>
      </c>
      <c r="E1085" s="22">
        <v>1</v>
      </c>
      <c r="F1085" s="22">
        <v>1787840.22</v>
      </c>
      <c r="G1085" s="22">
        <v>1787840.22</v>
      </c>
    </row>
    <row r="1086" ht="25" customHeight="1">
      <c r="A1086" s="35" t="s">
        <v>496</v>
      </c>
      <c r="B1086" s="35"/>
      <c r="C1086" s="35"/>
      <c r="D1086" s="35"/>
      <c r="E1086" s="34">
        <f>SUBTOTAL(9,E1085:E1085)</f>
      </c>
      <c r="F1086" s="34" t="s">
        <v>445</v>
      </c>
      <c r="G1086" s="34">
        <f>SUBTOTAL(9,G1085:G1085)</f>
      </c>
    </row>
    <row r="1087" ht="80" customHeight="1">
      <c r="A1087" s="14" t="s">
        <v>585</v>
      </c>
      <c r="B1087" s="15" t="s">
        <v>586</v>
      </c>
      <c r="C1087" s="15"/>
      <c r="D1087" s="14" t="s">
        <v>56</v>
      </c>
      <c r="E1087" s="22">
        <v>126.3</v>
      </c>
      <c r="F1087" s="22">
        <v>2000</v>
      </c>
      <c r="G1087" s="22">
        <v>252600</v>
      </c>
    </row>
    <row r="1088" ht="25" customHeight="1">
      <c r="A1088" s="35" t="s">
        <v>496</v>
      </c>
      <c r="B1088" s="35"/>
      <c r="C1088" s="35"/>
      <c r="D1088" s="35"/>
      <c r="E1088" s="34">
        <f>SUBTOTAL(9,E1087:E1087)</f>
      </c>
      <c r="F1088" s="34" t="s">
        <v>445</v>
      </c>
      <c r="G1088" s="34">
        <f>SUBTOTAL(9,G1087:G1087)</f>
      </c>
    </row>
    <row r="1089" ht="25" customHeight="1">
      <c r="A1089" s="35" t="s">
        <v>497</v>
      </c>
      <c r="B1089" s="35"/>
      <c r="C1089" s="35"/>
      <c r="D1089" s="35"/>
      <c r="E1089" s="35"/>
      <c r="F1089" s="35"/>
      <c r="G1089" s="34">
        <f>SUBTOTAL(9,G1085:G1088)</f>
      </c>
    </row>
    <row r="1090" ht="25" customHeight="1">
</row>
    <row r="1091" ht="20" customHeight="1">
      <c r="A1091" s="32" t="s">
        <v>301</v>
      </c>
      <c r="B1091" s="32"/>
      <c r="C1091" s="33" t="s">
        <v>174</v>
      </c>
      <c r="D1091" s="33"/>
      <c r="E1091" s="33"/>
      <c r="F1091" s="33"/>
      <c r="G1091" s="33"/>
    </row>
    <row r="1092" ht="20" customHeight="1">
      <c r="A1092" s="32" t="s">
        <v>302</v>
      </c>
      <c r="B1092" s="32"/>
      <c r="C1092" s="33" t="s">
        <v>303</v>
      </c>
      <c r="D1092" s="33"/>
      <c r="E1092" s="33"/>
      <c r="F1092" s="33"/>
      <c r="G1092" s="33"/>
    </row>
    <row r="1093" ht="25" customHeight="1">
      <c r="A1093" s="32" t="s">
        <v>304</v>
      </c>
      <c r="B1093" s="32"/>
      <c r="C1093" s="33" t="s">
        <v>274</v>
      </c>
      <c r="D1093" s="33"/>
      <c r="E1093" s="33"/>
      <c r="F1093" s="33"/>
      <c r="G1093" s="33"/>
    </row>
    <row r="1094" ht="15" customHeight="1">
</row>
    <row r="1095" ht="25" customHeight="1">
      <c r="A1095" s="6" t="s">
        <v>538</v>
      </c>
      <c r="B1095" s="6"/>
      <c r="C1095" s="6"/>
      <c r="D1095" s="6"/>
      <c r="E1095" s="6"/>
      <c r="F1095" s="6"/>
      <c r="G1095" s="6"/>
    </row>
    <row r="1096" ht="15" customHeight="1">
</row>
    <row r="1097" ht="50" customHeight="1">
      <c r="A1097" s="14" t="s">
        <v>205</v>
      </c>
      <c r="B1097" s="14" t="s">
        <v>455</v>
      </c>
      <c r="C1097" s="14"/>
      <c r="D1097" s="14" t="s">
        <v>491</v>
      </c>
      <c r="E1097" s="14" t="s">
        <v>492</v>
      </c>
      <c r="F1097" s="14" t="s">
        <v>493</v>
      </c>
      <c r="G1097" s="14" t="s">
        <v>494</v>
      </c>
    </row>
    <row r="1098" ht="15" customHeight="1">
      <c r="A1098" s="14">
        <v>1</v>
      </c>
      <c r="B1098" s="14">
        <v>2</v>
      </c>
      <c r="C1098" s="14"/>
      <c r="D1098" s="14">
        <v>3</v>
      </c>
      <c r="E1098" s="14">
        <v>4</v>
      </c>
      <c r="F1098" s="14">
        <v>5</v>
      </c>
      <c r="G1098" s="14">
        <v>6</v>
      </c>
    </row>
    <row r="1099" ht="20" customHeight="1">
      <c r="A1099" s="14" t="s">
        <v>428</v>
      </c>
      <c r="B1099" s="15" t="s">
        <v>587</v>
      </c>
      <c r="C1099" s="15"/>
      <c r="D1099" s="14" t="s">
        <v>56</v>
      </c>
      <c r="E1099" s="22">
        <v>10</v>
      </c>
      <c r="F1099" s="22">
        <v>25000</v>
      </c>
      <c r="G1099" s="22">
        <v>250000</v>
      </c>
    </row>
    <row r="1100" ht="25" customHeight="1">
      <c r="A1100" s="35" t="s">
        <v>496</v>
      </c>
      <c r="B1100" s="35"/>
      <c r="C1100" s="35"/>
      <c r="D1100" s="35"/>
      <c r="E1100" s="34">
        <f>SUBTOTAL(9,E1099:E1099)</f>
      </c>
      <c r="F1100" s="34" t="s">
        <v>445</v>
      </c>
      <c r="G1100" s="34">
        <f>SUBTOTAL(9,G1099:G1099)</f>
      </c>
    </row>
    <row r="1101" ht="100" customHeight="1">
      <c r="A1101" s="14" t="s">
        <v>539</v>
      </c>
      <c r="B1101" s="15" t="s">
        <v>588</v>
      </c>
      <c r="C1101" s="15"/>
      <c r="D1101" s="14" t="s">
        <v>56</v>
      </c>
      <c r="E1101" s="22">
        <v>50</v>
      </c>
      <c r="F1101" s="22">
        <v>2000</v>
      </c>
      <c r="G1101" s="22">
        <v>100000</v>
      </c>
    </row>
    <row r="1102" ht="25" customHeight="1">
      <c r="A1102" s="35" t="s">
        <v>496</v>
      </c>
      <c r="B1102" s="35"/>
      <c r="C1102" s="35"/>
      <c r="D1102" s="35"/>
      <c r="E1102" s="34">
        <f>SUBTOTAL(9,E1101:E1101)</f>
      </c>
      <c r="F1102" s="34" t="s">
        <v>445</v>
      </c>
      <c r="G1102" s="34">
        <f>SUBTOTAL(9,G1101:G1101)</f>
      </c>
    </row>
    <row r="1103" ht="25" customHeight="1">
      <c r="A1103" s="35" t="s">
        <v>497</v>
      </c>
      <c r="B1103" s="35"/>
      <c r="C1103" s="35"/>
      <c r="D1103" s="35"/>
      <c r="E1103" s="35"/>
      <c r="F1103" s="35"/>
      <c r="G1103" s="34">
        <f>SUBTOTAL(9,G1099:G1102)</f>
      </c>
    </row>
    <row r="1104" ht="25" customHeight="1">
</row>
    <row r="1105" ht="20" customHeight="1">
      <c r="A1105" s="32" t="s">
        <v>301</v>
      </c>
      <c r="B1105" s="32"/>
      <c r="C1105" s="33" t="s">
        <v>174</v>
      </c>
      <c r="D1105" s="33"/>
      <c r="E1105" s="33"/>
      <c r="F1105" s="33"/>
      <c r="G1105" s="33"/>
    </row>
    <row r="1106" ht="20" customHeight="1">
      <c r="A1106" s="32" t="s">
        <v>302</v>
      </c>
      <c r="B1106" s="32"/>
      <c r="C1106" s="33" t="s">
        <v>303</v>
      </c>
      <c r="D1106" s="33"/>
      <c r="E1106" s="33"/>
      <c r="F1106" s="33"/>
      <c r="G1106" s="33"/>
    </row>
    <row r="1107" ht="25" customHeight="1">
      <c r="A1107" s="32" t="s">
        <v>304</v>
      </c>
      <c r="B1107" s="32"/>
      <c r="C1107" s="33" t="s">
        <v>274</v>
      </c>
      <c r="D1107" s="33"/>
      <c r="E1107" s="33"/>
      <c r="F1107" s="33"/>
      <c r="G1107" s="33"/>
    </row>
    <row r="1108" ht="15" customHeight="1">
</row>
    <row r="1109" ht="25" customHeight="1">
      <c r="A1109" s="6" t="s">
        <v>541</v>
      </c>
      <c r="B1109" s="6"/>
      <c r="C1109" s="6"/>
      <c r="D1109" s="6"/>
      <c r="E1109" s="6"/>
      <c r="F1109" s="6"/>
      <c r="G1109" s="6"/>
    </row>
    <row r="1110" ht="15" customHeight="1">
</row>
    <row r="1111" ht="50" customHeight="1">
      <c r="A1111" s="14" t="s">
        <v>205</v>
      </c>
      <c r="B1111" s="14" t="s">
        <v>455</v>
      </c>
      <c r="C1111" s="14"/>
      <c r="D1111" s="14" t="s">
        <v>491</v>
      </c>
      <c r="E1111" s="14" t="s">
        <v>492</v>
      </c>
      <c r="F1111" s="14" t="s">
        <v>493</v>
      </c>
      <c r="G1111" s="14" t="s">
        <v>494</v>
      </c>
    </row>
    <row r="1112" ht="15" customHeight="1">
      <c r="A1112" s="14">
        <v>1</v>
      </c>
      <c r="B1112" s="14">
        <v>2</v>
      </c>
      <c r="C1112" s="14"/>
      <c r="D1112" s="14">
        <v>3</v>
      </c>
      <c r="E1112" s="14">
        <v>4</v>
      </c>
      <c r="F1112" s="14">
        <v>5</v>
      </c>
      <c r="G1112" s="14">
        <v>6</v>
      </c>
    </row>
    <row r="1113" ht="40" customHeight="1">
      <c r="A1113" s="14" t="s">
        <v>382</v>
      </c>
      <c r="B1113" s="15" t="s">
        <v>549</v>
      </c>
      <c r="C1113" s="15"/>
      <c r="D1113" s="14" t="s">
        <v>56</v>
      </c>
      <c r="E1113" s="22">
        <v>1</v>
      </c>
      <c r="F1113" s="22">
        <v>637743.88</v>
      </c>
      <c r="G1113" s="22">
        <v>637743.88</v>
      </c>
    </row>
    <row r="1114" ht="25" customHeight="1">
      <c r="A1114" s="35" t="s">
        <v>496</v>
      </c>
      <c r="B1114" s="35"/>
      <c r="C1114" s="35"/>
      <c r="D1114" s="35"/>
      <c r="E1114" s="34">
        <f>SUBTOTAL(9,E1113:E1113)</f>
      </c>
      <c r="F1114" s="34" t="s">
        <v>445</v>
      </c>
      <c r="G1114" s="34">
        <f>SUBTOTAL(9,G1113:G1113)</f>
      </c>
    </row>
    <row r="1115" ht="20" customHeight="1">
      <c r="A1115" s="14" t="s">
        <v>420</v>
      </c>
      <c r="B1115" s="15" t="s">
        <v>552</v>
      </c>
      <c r="C1115" s="15"/>
      <c r="D1115" s="14" t="s">
        <v>56</v>
      </c>
      <c r="E1115" s="22">
        <v>1</v>
      </c>
      <c r="F1115" s="22">
        <v>1251274.66</v>
      </c>
      <c r="G1115" s="22">
        <v>1251274.66</v>
      </c>
    </row>
    <row r="1116" ht="25" customHeight="1">
      <c r="A1116" s="35" t="s">
        <v>496</v>
      </c>
      <c r="B1116" s="35"/>
      <c r="C1116" s="35"/>
      <c r="D1116" s="35"/>
      <c r="E1116" s="34">
        <f>SUBTOTAL(9,E1115:E1115)</f>
      </c>
      <c r="F1116" s="34" t="s">
        <v>445</v>
      </c>
      <c r="G1116" s="34">
        <f>SUBTOTAL(9,G1115:G1115)</f>
      </c>
    </row>
    <row r="1117" ht="100" customHeight="1">
      <c r="A1117" s="14" t="s">
        <v>589</v>
      </c>
      <c r="B1117" s="15" t="s">
        <v>590</v>
      </c>
      <c r="C1117" s="15"/>
      <c r="D1117" s="14" t="s">
        <v>56</v>
      </c>
      <c r="E1117" s="22">
        <v>1</v>
      </c>
      <c r="F1117" s="22">
        <v>208849.96</v>
      </c>
      <c r="G1117" s="22">
        <v>208849.96</v>
      </c>
    </row>
    <row r="1118" ht="25" customHeight="1">
      <c r="A1118" s="35" t="s">
        <v>496</v>
      </c>
      <c r="B1118" s="35"/>
      <c r="C1118" s="35"/>
      <c r="D1118" s="35"/>
      <c r="E1118" s="34">
        <f>SUBTOTAL(9,E1117:E1117)</f>
      </c>
      <c r="F1118" s="34" t="s">
        <v>445</v>
      </c>
      <c r="G1118" s="34">
        <f>SUBTOTAL(9,G1117:G1117)</f>
      </c>
    </row>
    <row r="1119" ht="25" customHeight="1">
      <c r="A1119" s="35" t="s">
        <v>497</v>
      </c>
      <c r="B1119" s="35"/>
      <c r="C1119" s="35"/>
      <c r="D1119" s="35"/>
      <c r="E1119" s="35"/>
      <c r="F1119" s="35"/>
      <c r="G1119" s="34">
        <f>SUBTOTAL(9,G1113:G1118)</f>
      </c>
    </row>
    <row r="1120" ht="25" customHeight="1">
</row>
    <row r="1121" ht="20" customHeight="1">
      <c r="A1121" s="32" t="s">
        <v>301</v>
      </c>
      <c r="B1121" s="32"/>
      <c r="C1121" s="33" t="s">
        <v>174</v>
      </c>
      <c r="D1121" s="33"/>
      <c r="E1121" s="33"/>
      <c r="F1121" s="33"/>
      <c r="G1121" s="33"/>
    </row>
    <row r="1122" ht="20" customHeight="1">
      <c r="A1122" s="32" t="s">
        <v>302</v>
      </c>
      <c r="B1122" s="32"/>
      <c r="C1122" s="33" t="s">
        <v>303</v>
      </c>
      <c r="D1122" s="33"/>
      <c r="E1122" s="33"/>
      <c r="F1122" s="33"/>
      <c r="G1122" s="33"/>
    </row>
    <row r="1123" ht="25" customHeight="1">
      <c r="A1123" s="32" t="s">
        <v>304</v>
      </c>
      <c r="B1123" s="32"/>
      <c r="C1123" s="33" t="s">
        <v>274</v>
      </c>
      <c r="D1123" s="33"/>
      <c r="E1123" s="33"/>
      <c r="F1123" s="33"/>
      <c r="G1123" s="33"/>
    </row>
    <row r="1124" ht="15" customHeight="1">
</row>
    <row r="1125" ht="25" customHeight="1">
      <c r="A1125" s="6" t="s">
        <v>610</v>
      </c>
      <c r="B1125" s="6"/>
      <c r="C1125" s="6"/>
      <c r="D1125" s="6"/>
      <c r="E1125" s="6"/>
      <c r="F1125" s="6"/>
      <c r="G1125" s="6"/>
    </row>
    <row r="1126" ht="15" customHeight="1">
</row>
    <row r="1127" ht="50" customHeight="1">
      <c r="A1127" s="14" t="s">
        <v>205</v>
      </c>
      <c r="B1127" s="14" t="s">
        <v>455</v>
      </c>
      <c r="C1127" s="14"/>
      <c r="D1127" s="14" t="s">
        <v>491</v>
      </c>
      <c r="E1127" s="14" t="s">
        <v>492</v>
      </c>
      <c r="F1127" s="14" t="s">
        <v>493</v>
      </c>
      <c r="G1127" s="14" t="s">
        <v>494</v>
      </c>
    </row>
    <row r="1128" ht="15" customHeight="1">
      <c r="A1128" s="14">
        <v>1</v>
      </c>
      <c r="B1128" s="14">
        <v>2</v>
      </c>
      <c r="C1128" s="14"/>
      <c r="D1128" s="14">
        <v>3</v>
      </c>
      <c r="E1128" s="14">
        <v>4</v>
      </c>
      <c r="F1128" s="14">
        <v>5</v>
      </c>
      <c r="G1128" s="14">
        <v>6</v>
      </c>
    </row>
    <row r="1129" ht="120" customHeight="1">
      <c r="A1129" s="14" t="s">
        <v>555</v>
      </c>
      <c r="B1129" s="15" t="s">
        <v>611</v>
      </c>
      <c r="C1129" s="15"/>
      <c r="D1129" s="14" t="s">
        <v>56</v>
      </c>
      <c r="E1129" s="22">
        <v>1</v>
      </c>
      <c r="F1129" s="22">
        <v>20000</v>
      </c>
      <c r="G1129" s="22">
        <v>20000</v>
      </c>
    </row>
    <row r="1130" ht="25" customHeight="1">
      <c r="A1130" s="35" t="s">
        <v>496</v>
      </c>
      <c r="B1130" s="35"/>
      <c r="C1130" s="35"/>
      <c r="D1130" s="35"/>
      <c r="E1130" s="34">
        <f>SUBTOTAL(9,E1129:E1129)</f>
      </c>
      <c r="F1130" s="34" t="s">
        <v>445</v>
      </c>
      <c r="G1130" s="34">
        <f>SUBTOTAL(9,G1129:G1129)</f>
      </c>
    </row>
    <row r="1131" ht="25" customHeight="1">
      <c r="A1131" s="35" t="s">
        <v>497</v>
      </c>
      <c r="B1131" s="35"/>
      <c r="C1131" s="35"/>
      <c r="D1131" s="35"/>
      <c r="E1131" s="35"/>
      <c r="F1131" s="35"/>
      <c r="G1131" s="34">
        <f>SUBTOTAL(9,G1129:G1130)</f>
      </c>
    </row>
    <row r="1132" ht="25" customHeight="1">
</row>
    <row r="1133" ht="20" customHeight="1">
      <c r="A1133" s="32" t="s">
        <v>301</v>
      </c>
      <c r="B1133" s="32"/>
      <c r="C1133" s="33" t="s">
        <v>180</v>
      </c>
      <c r="D1133" s="33"/>
      <c r="E1133" s="33"/>
      <c r="F1133" s="33"/>
      <c r="G1133" s="33"/>
    </row>
    <row r="1134" ht="20" customHeight="1">
      <c r="A1134" s="32" t="s">
        <v>302</v>
      </c>
      <c r="B1134" s="32"/>
      <c r="C1134" s="33" t="s">
        <v>446</v>
      </c>
      <c r="D1134" s="33"/>
      <c r="E1134" s="33"/>
      <c r="F1134" s="33"/>
      <c r="G1134" s="33"/>
    </row>
    <row r="1135" ht="25" customHeight="1">
      <c r="A1135" s="32" t="s">
        <v>304</v>
      </c>
      <c r="B1135" s="32"/>
      <c r="C1135" s="33" t="s">
        <v>274</v>
      </c>
      <c r="D1135" s="33"/>
      <c r="E1135" s="33"/>
      <c r="F1135" s="33"/>
      <c r="G1135" s="33"/>
    </row>
    <row r="1136" ht="15" customHeight="1">
</row>
    <row r="1137" ht="25" customHeight="1">
      <c r="A1137" s="6" t="s">
        <v>501</v>
      </c>
      <c r="B1137" s="6"/>
      <c r="C1137" s="6"/>
      <c r="D1137" s="6"/>
      <c r="E1137" s="6"/>
      <c r="F1137" s="6"/>
      <c r="G1137" s="6"/>
    </row>
    <row r="1138" ht="15" customHeight="1">
</row>
    <row r="1139" ht="50" customHeight="1">
      <c r="A1139" s="14" t="s">
        <v>205</v>
      </c>
      <c r="B1139" s="14" t="s">
        <v>455</v>
      </c>
      <c r="C1139" s="14"/>
      <c r="D1139" s="14" t="s">
        <v>491</v>
      </c>
      <c r="E1139" s="14" t="s">
        <v>492</v>
      </c>
      <c r="F1139" s="14" t="s">
        <v>493</v>
      </c>
      <c r="G1139" s="14" t="s">
        <v>494</v>
      </c>
    </row>
    <row r="1140" ht="15" customHeight="1">
      <c r="A1140" s="14">
        <v>1</v>
      </c>
      <c r="B1140" s="14">
        <v>2</v>
      </c>
      <c r="C1140" s="14"/>
      <c r="D1140" s="14">
        <v>3</v>
      </c>
      <c r="E1140" s="14">
        <v>4</v>
      </c>
      <c r="F1140" s="14">
        <v>5</v>
      </c>
      <c r="G1140" s="14">
        <v>6</v>
      </c>
    </row>
    <row r="1141" ht="20" customHeight="1">
      <c r="A1141" s="14" t="s">
        <v>323</v>
      </c>
      <c r="B1141" s="15" t="s">
        <v>604</v>
      </c>
      <c r="C1141" s="15"/>
      <c r="D1141" s="14" t="s">
        <v>56</v>
      </c>
      <c r="E1141" s="22">
        <v>1</v>
      </c>
      <c r="F1141" s="22">
        <v>90000</v>
      </c>
      <c r="G1141" s="22">
        <v>90000</v>
      </c>
    </row>
    <row r="1142" ht="25" customHeight="1">
      <c r="A1142" s="35" t="s">
        <v>496</v>
      </c>
      <c r="B1142" s="35"/>
      <c r="C1142" s="35"/>
      <c r="D1142" s="35"/>
      <c r="E1142" s="34">
        <f>SUBTOTAL(9,E1141:E1141)</f>
      </c>
      <c r="F1142" s="34" t="s">
        <v>445</v>
      </c>
      <c r="G1142" s="34">
        <f>SUBTOTAL(9,G1141:G1141)</f>
      </c>
    </row>
    <row r="1143" ht="100" customHeight="1">
      <c r="A1143" s="14" t="s">
        <v>442</v>
      </c>
      <c r="B1143" s="15" t="s">
        <v>605</v>
      </c>
      <c r="C1143" s="15"/>
      <c r="D1143" s="14" t="s">
        <v>56</v>
      </c>
      <c r="E1143" s="22">
        <v>1</v>
      </c>
      <c r="F1143" s="22">
        <v>154083.6</v>
      </c>
      <c r="G1143" s="22">
        <v>154083.6</v>
      </c>
    </row>
    <row r="1144" ht="25" customHeight="1">
      <c r="A1144" s="35" t="s">
        <v>496</v>
      </c>
      <c r="B1144" s="35"/>
      <c r="C1144" s="35"/>
      <c r="D1144" s="35"/>
      <c r="E1144" s="34">
        <f>SUBTOTAL(9,E1143:E1143)</f>
      </c>
      <c r="F1144" s="34" t="s">
        <v>445</v>
      </c>
      <c r="G1144" s="34">
        <f>SUBTOTAL(9,G1143:G1143)</f>
      </c>
    </row>
    <row r="1145" ht="25" customHeight="1">
      <c r="A1145" s="35" t="s">
        <v>497</v>
      </c>
      <c r="B1145" s="35"/>
      <c r="C1145" s="35"/>
      <c r="D1145" s="35"/>
      <c r="E1145" s="35"/>
      <c r="F1145" s="35"/>
      <c r="G1145" s="34">
        <f>SUBTOTAL(9,G1141:G1144)</f>
      </c>
    </row>
    <row r="1146" ht="25" customHeight="1">
</row>
    <row r="1147" ht="20" customHeight="1">
      <c r="A1147" s="32" t="s">
        <v>301</v>
      </c>
      <c r="B1147" s="32"/>
      <c r="C1147" s="33" t="s">
        <v>180</v>
      </c>
      <c r="D1147" s="33"/>
      <c r="E1147" s="33"/>
      <c r="F1147" s="33"/>
      <c r="G1147" s="33"/>
    </row>
    <row r="1148" ht="20" customHeight="1">
      <c r="A1148" s="32" t="s">
        <v>302</v>
      </c>
      <c r="B1148" s="32"/>
      <c r="C1148" s="33" t="s">
        <v>303</v>
      </c>
      <c r="D1148" s="33"/>
      <c r="E1148" s="33"/>
      <c r="F1148" s="33"/>
      <c r="G1148" s="33"/>
    </row>
    <row r="1149" ht="25" customHeight="1">
      <c r="A1149" s="32" t="s">
        <v>304</v>
      </c>
      <c r="B1149" s="32"/>
      <c r="C1149" s="33" t="s">
        <v>274</v>
      </c>
      <c r="D1149" s="33"/>
      <c r="E1149" s="33"/>
      <c r="F1149" s="33"/>
      <c r="G1149" s="33"/>
    </row>
    <row r="1150" ht="15" customHeight="1">
</row>
    <row r="1151" ht="25" customHeight="1">
      <c r="A1151" s="6" t="s">
        <v>501</v>
      </c>
      <c r="B1151" s="6"/>
      <c r="C1151" s="6"/>
      <c r="D1151" s="6"/>
      <c r="E1151" s="6"/>
      <c r="F1151" s="6"/>
      <c r="G1151" s="6"/>
    </row>
    <row r="1152" ht="15" customHeight="1">
</row>
    <row r="1153" ht="50" customHeight="1">
      <c r="A1153" s="14" t="s">
        <v>205</v>
      </c>
      <c r="B1153" s="14" t="s">
        <v>455</v>
      </c>
      <c r="C1153" s="14"/>
      <c r="D1153" s="14" t="s">
        <v>491</v>
      </c>
      <c r="E1153" s="14" t="s">
        <v>492</v>
      </c>
      <c r="F1153" s="14" t="s">
        <v>493</v>
      </c>
      <c r="G1153" s="14" t="s">
        <v>494</v>
      </c>
    </row>
    <row r="1154" ht="15" customHeight="1">
      <c r="A1154" s="14">
        <v>1</v>
      </c>
      <c r="B1154" s="14">
        <v>2</v>
      </c>
      <c r="C1154" s="14"/>
      <c r="D1154" s="14">
        <v>3</v>
      </c>
      <c r="E1154" s="14">
        <v>4</v>
      </c>
      <c r="F1154" s="14">
        <v>5</v>
      </c>
      <c r="G1154" s="14">
        <v>6</v>
      </c>
    </row>
    <row r="1155" ht="20" customHeight="1">
      <c r="A1155" s="14" t="s">
        <v>320</v>
      </c>
      <c r="B1155" s="15" t="s">
        <v>606</v>
      </c>
      <c r="C1155" s="15"/>
      <c r="D1155" s="14" t="s">
        <v>56</v>
      </c>
      <c r="E1155" s="22">
        <v>513636</v>
      </c>
      <c r="F1155" s="22">
        <v>10</v>
      </c>
      <c r="G1155" s="22">
        <v>5136360</v>
      </c>
    </row>
    <row r="1156" ht="25" customHeight="1">
      <c r="A1156" s="35" t="s">
        <v>496</v>
      </c>
      <c r="B1156" s="35"/>
      <c r="C1156" s="35"/>
      <c r="D1156" s="35"/>
      <c r="E1156" s="34">
        <f>SUBTOTAL(9,E1155:E1155)</f>
      </c>
      <c r="F1156" s="34" t="s">
        <v>445</v>
      </c>
      <c r="G1156" s="34">
        <f>SUBTOTAL(9,G1155:G1155)</f>
      </c>
    </row>
    <row r="1157" ht="20" customHeight="1">
      <c r="A1157" s="14" t="s">
        <v>321</v>
      </c>
      <c r="B1157" s="15" t="s">
        <v>607</v>
      </c>
      <c r="C1157" s="15"/>
      <c r="D1157" s="14" t="s">
        <v>56</v>
      </c>
      <c r="E1157" s="22">
        <v>1000</v>
      </c>
      <c r="F1157" s="22">
        <v>68.76402</v>
      </c>
      <c r="G1157" s="22">
        <v>68764.02</v>
      </c>
    </row>
    <row r="1158" ht="25" customHeight="1">
      <c r="A1158" s="35" t="s">
        <v>496</v>
      </c>
      <c r="B1158" s="35"/>
      <c r="C1158" s="35"/>
      <c r="D1158" s="35"/>
      <c r="E1158" s="34">
        <f>SUBTOTAL(9,E1157:E1157)</f>
      </c>
      <c r="F1158" s="34" t="s">
        <v>445</v>
      </c>
      <c r="G1158" s="34">
        <f>SUBTOTAL(9,G1157:G1157)</f>
      </c>
    </row>
    <row r="1159" ht="40" customHeight="1">
      <c r="A1159" s="14" t="s">
        <v>322</v>
      </c>
      <c r="B1159" s="15" t="s">
        <v>608</v>
      </c>
      <c r="C1159" s="15"/>
      <c r="D1159" s="14" t="s">
        <v>56</v>
      </c>
      <c r="E1159" s="22">
        <v>123145.776</v>
      </c>
      <c r="F1159" s="22">
        <v>100</v>
      </c>
      <c r="G1159" s="22">
        <v>12314577.6</v>
      </c>
    </row>
    <row r="1160" ht="25" customHeight="1">
      <c r="A1160" s="35" t="s">
        <v>496</v>
      </c>
      <c r="B1160" s="35"/>
      <c r="C1160" s="35"/>
      <c r="D1160" s="35"/>
      <c r="E1160" s="34">
        <f>SUBTOTAL(9,E1159:E1159)</f>
      </c>
      <c r="F1160" s="34" t="s">
        <v>445</v>
      </c>
      <c r="G1160" s="34">
        <f>SUBTOTAL(9,G1159:G1159)</f>
      </c>
    </row>
    <row r="1161" ht="25" customHeight="1">
      <c r="A1161" s="35" t="s">
        <v>497</v>
      </c>
      <c r="B1161" s="35"/>
      <c r="C1161" s="35"/>
      <c r="D1161" s="35"/>
      <c r="E1161" s="35"/>
      <c r="F1161" s="35"/>
      <c r="G1161" s="34">
        <f>SUBTOTAL(9,G1155:G1160)</f>
      </c>
    </row>
  </sheetData>
  <sheetProtection password="9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A177:D177"/>
    <mergeCell ref="A178:F178"/>
    <mergeCell ref="A180:B180"/>
    <mergeCell ref="C180:G180"/>
    <mergeCell ref="A181:B181"/>
    <mergeCell ref="C181:G181"/>
    <mergeCell ref="A182:B182"/>
    <mergeCell ref="C182:G182"/>
    <mergeCell ref="A184:G184"/>
    <mergeCell ref="B186:C186"/>
    <mergeCell ref="B187:C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B232:C232"/>
    <mergeCell ref="A233:D233"/>
    <mergeCell ref="B234:C234"/>
    <mergeCell ref="B235:C235"/>
    <mergeCell ref="B236:C236"/>
    <mergeCell ref="A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C246"/>
    <mergeCell ref="B247:C247"/>
    <mergeCell ref="B248:C248"/>
    <mergeCell ref="A249:D249"/>
    <mergeCell ref="B250:C250"/>
    <mergeCell ref="A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A263:D263"/>
    <mergeCell ref="B264:C264"/>
    <mergeCell ref="A265:D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A362:F362"/>
    <mergeCell ref="A364:B364"/>
    <mergeCell ref="C364:G364"/>
    <mergeCell ref="A365:B365"/>
    <mergeCell ref="C365:G365"/>
    <mergeCell ref="A366:B366"/>
    <mergeCell ref="C366:G366"/>
    <mergeCell ref="A368:G368"/>
    <mergeCell ref="B370:C370"/>
    <mergeCell ref="B371:C371"/>
    <mergeCell ref="B372:C372"/>
    <mergeCell ref="A373:D373"/>
    <mergeCell ref="B374:C374"/>
    <mergeCell ref="A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C384"/>
    <mergeCell ref="B385:C385"/>
    <mergeCell ref="B386:C386"/>
    <mergeCell ref="A387:D387"/>
    <mergeCell ref="B388:C388"/>
    <mergeCell ref="A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A401:D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B412:C412"/>
    <mergeCell ref="A413:D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B440:C440"/>
    <mergeCell ref="A441:D441"/>
    <mergeCell ref="B442:C442"/>
    <mergeCell ref="A443:D443"/>
    <mergeCell ref="B444:C444"/>
    <mergeCell ref="B445:C445"/>
    <mergeCell ref="A446:D446"/>
    <mergeCell ref="A447:F447"/>
    <mergeCell ref="A449:B449"/>
    <mergeCell ref="C449:G449"/>
    <mergeCell ref="A450:B450"/>
    <mergeCell ref="C450:G450"/>
    <mergeCell ref="A451:B451"/>
    <mergeCell ref="C451:G451"/>
    <mergeCell ref="A453:G453"/>
    <mergeCell ref="B455:C455"/>
    <mergeCell ref="B456:C456"/>
    <mergeCell ref="B457:C457"/>
    <mergeCell ref="A458:D458"/>
    <mergeCell ref="A459:F459"/>
    <mergeCell ref="A461:B461"/>
    <mergeCell ref="C461:G461"/>
    <mergeCell ref="A462:B462"/>
    <mergeCell ref="C462:G462"/>
    <mergeCell ref="A463:B463"/>
    <mergeCell ref="C463:G463"/>
    <mergeCell ref="A465:G465"/>
    <mergeCell ref="B467:C467"/>
    <mergeCell ref="B468:C468"/>
    <mergeCell ref="B469:C469"/>
    <mergeCell ref="A470:D470"/>
    <mergeCell ref="A471:F471"/>
    <mergeCell ref="A473:B473"/>
    <mergeCell ref="C473:G473"/>
    <mergeCell ref="A474:B474"/>
    <mergeCell ref="C474:G474"/>
    <mergeCell ref="A475:B475"/>
    <mergeCell ref="C475:G475"/>
    <mergeCell ref="A477:G477"/>
    <mergeCell ref="B479:C479"/>
    <mergeCell ref="B480:C480"/>
    <mergeCell ref="B481:C481"/>
    <mergeCell ref="A482:D482"/>
    <mergeCell ref="B483:C483"/>
    <mergeCell ref="A484:D484"/>
    <mergeCell ref="A485:F485"/>
    <mergeCell ref="A487:B487"/>
    <mergeCell ref="C487:G487"/>
    <mergeCell ref="A488:B488"/>
    <mergeCell ref="C488:G488"/>
    <mergeCell ref="A489:B489"/>
    <mergeCell ref="C489:G489"/>
    <mergeCell ref="A491:G491"/>
    <mergeCell ref="B493:C493"/>
    <mergeCell ref="B494:C494"/>
    <mergeCell ref="B495:C495"/>
    <mergeCell ref="A496:D496"/>
    <mergeCell ref="B497:C497"/>
    <mergeCell ref="A498:D498"/>
    <mergeCell ref="B499:C499"/>
    <mergeCell ref="A500:D500"/>
    <mergeCell ref="A501:F501"/>
    <mergeCell ref="A503:B503"/>
    <mergeCell ref="C503:G503"/>
    <mergeCell ref="A504:B504"/>
    <mergeCell ref="C504:G504"/>
    <mergeCell ref="A505:B505"/>
    <mergeCell ref="C505:G505"/>
    <mergeCell ref="A507:G507"/>
    <mergeCell ref="B509:C509"/>
    <mergeCell ref="B510:C510"/>
    <mergeCell ref="B511:C511"/>
    <mergeCell ref="A512:D512"/>
    <mergeCell ref="B513:C513"/>
    <mergeCell ref="A514:D514"/>
    <mergeCell ref="A515:F515"/>
    <mergeCell ref="A517:B517"/>
    <mergeCell ref="C517:G517"/>
    <mergeCell ref="A518:B518"/>
    <mergeCell ref="C518:G518"/>
    <mergeCell ref="A519:B519"/>
    <mergeCell ref="C519:G519"/>
    <mergeCell ref="A521:G521"/>
    <mergeCell ref="B523:C523"/>
    <mergeCell ref="B524:C524"/>
    <mergeCell ref="B525:C525"/>
    <mergeCell ref="A526:D526"/>
    <mergeCell ref="B527:C527"/>
    <mergeCell ref="A528:D528"/>
    <mergeCell ref="A529:F529"/>
    <mergeCell ref="A531:B531"/>
    <mergeCell ref="C531:G531"/>
    <mergeCell ref="A532:B532"/>
    <mergeCell ref="C532:G532"/>
    <mergeCell ref="A533:B533"/>
    <mergeCell ref="C533:G533"/>
    <mergeCell ref="A535:G535"/>
    <mergeCell ref="B537:C537"/>
    <mergeCell ref="B538:C538"/>
    <mergeCell ref="B539:C539"/>
    <mergeCell ref="A540:D540"/>
    <mergeCell ref="A541:F541"/>
    <mergeCell ref="A543:B543"/>
    <mergeCell ref="C543:G543"/>
    <mergeCell ref="A544:B544"/>
    <mergeCell ref="C544:G544"/>
    <mergeCell ref="A545:B545"/>
    <mergeCell ref="C545:G545"/>
    <mergeCell ref="A547:G547"/>
    <mergeCell ref="B549:C549"/>
    <mergeCell ref="B550:C550"/>
    <mergeCell ref="B551:C551"/>
    <mergeCell ref="A552:D552"/>
    <mergeCell ref="A553:F553"/>
    <mergeCell ref="A555:B555"/>
    <mergeCell ref="C555:G555"/>
    <mergeCell ref="A556:B556"/>
    <mergeCell ref="C556:G556"/>
    <mergeCell ref="A557:B557"/>
    <mergeCell ref="C557:G557"/>
    <mergeCell ref="A559:G559"/>
    <mergeCell ref="B561:C561"/>
    <mergeCell ref="B562:C562"/>
    <mergeCell ref="B563:C563"/>
    <mergeCell ref="A564:D564"/>
    <mergeCell ref="A565:F565"/>
    <mergeCell ref="A567:B567"/>
    <mergeCell ref="C567:G567"/>
    <mergeCell ref="A568:B568"/>
    <mergeCell ref="C568:G568"/>
    <mergeCell ref="A569:B569"/>
    <mergeCell ref="C569:G569"/>
    <mergeCell ref="A571:G571"/>
    <mergeCell ref="B573:C573"/>
    <mergeCell ref="B574:C574"/>
    <mergeCell ref="B575:C575"/>
    <mergeCell ref="A576:D576"/>
    <mergeCell ref="B577:C577"/>
    <mergeCell ref="A578:D578"/>
    <mergeCell ref="A579:F579"/>
    <mergeCell ref="A581:B581"/>
    <mergeCell ref="C581:G581"/>
    <mergeCell ref="A582:B582"/>
    <mergeCell ref="C582:G582"/>
    <mergeCell ref="A583:B583"/>
    <mergeCell ref="C583:G583"/>
    <mergeCell ref="A585:G585"/>
    <mergeCell ref="B587:C587"/>
    <mergeCell ref="B588:C588"/>
    <mergeCell ref="B589:C589"/>
    <mergeCell ref="A590:D590"/>
    <mergeCell ref="A591:F591"/>
    <mergeCell ref="A593:B593"/>
    <mergeCell ref="C593:G593"/>
    <mergeCell ref="A594:B594"/>
    <mergeCell ref="C594:G594"/>
    <mergeCell ref="A595:B595"/>
    <mergeCell ref="C595:G595"/>
    <mergeCell ref="A597:G597"/>
    <mergeCell ref="B599:C599"/>
    <mergeCell ref="B600:C600"/>
    <mergeCell ref="B601:C601"/>
    <mergeCell ref="A602:D602"/>
    <mergeCell ref="A603:F603"/>
    <mergeCell ref="A605:B605"/>
    <mergeCell ref="C605:G605"/>
    <mergeCell ref="A606:B606"/>
    <mergeCell ref="C606:G606"/>
    <mergeCell ref="A607:B607"/>
    <mergeCell ref="C607:G607"/>
    <mergeCell ref="A609:G609"/>
    <mergeCell ref="B611:C611"/>
    <mergeCell ref="B612:C612"/>
    <mergeCell ref="B613:C613"/>
    <mergeCell ref="A614:D614"/>
    <mergeCell ref="B615:C615"/>
    <mergeCell ref="A616:D616"/>
    <mergeCell ref="A617:F617"/>
    <mergeCell ref="A619:B619"/>
    <mergeCell ref="C619:G619"/>
    <mergeCell ref="A620:B620"/>
    <mergeCell ref="C620:G620"/>
    <mergeCell ref="A621:B621"/>
    <mergeCell ref="C621:G621"/>
    <mergeCell ref="A623:G623"/>
    <mergeCell ref="B625:C625"/>
    <mergeCell ref="B626:C626"/>
    <mergeCell ref="B627:C627"/>
    <mergeCell ref="A628:D628"/>
    <mergeCell ref="B629:C629"/>
    <mergeCell ref="A630:D630"/>
    <mergeCell ref="B631:C631"/>
    <mergeCell ref="A632:D632"/>
    <mergeCell ref="A633:F633"/>
    <mergeCell ref="A635:B635"/>
    <mergeCell ref="C635:G635"/>
    <mergeCell ref="A636:B636"/>
    <mergeCell ref="C636:G636"/>
    <mergeCell ref="A637:B637"/>
    <mergeCell ref="C637:G637"/>
    <mergeCell ref="A639:G639"/>
    <mergeCell ref="B641:C641"/>
    <mergeCell ref="B642:C642"/>
    <mergeCell ref="B643:C643"/>
    <mergeCell ref="A644:D644"/>
    <mergeCell ref="B645:C645"/>
    <mergeCell ref="A646:D646"/>
    <mergeCell ref="A647:F647"/>
    <mergeCell ref="A649:B649"/>
    <mergeCell ref="C649:G649"/>
    <mergeCell ref="A650:B650"/>
    <mergeCell ref="C650:G650"/>
    <mergeCell ref="A651:B651"/>
    <mergeCell ref="C651:G651"/>
    <mergeCell ref="A653:G653"/>
    <mergeCell ref="B655:C655"/>
    <mergeCell ref="B656:C656"/>
    <mergeCell ref="B657:C657"/>
    <mergeCell ref="A658:D658"/>
    <mergeCell ref="B659:C659"/>
    <mergeCell ref="A660:D660"/>
    <mergeCell ref="B661:C661"/>
    <mergeCell ref="A662:D662"/>
    <mergeCell ref="B663:C663"/>
    <mergeCell ref="A664:D664"/>
    <mergeCell ref="B665:C665"/>
    <mergeCell ref="A666:D666"/>
    <mergeCell ref="B667:C667"/>
    <mergeCell ref="A668:D668"/>
    <mergeCell ref="B669:C669"/>
    <mergeCell ref="A670:D670"/>
    <mergeCell ref="B671:C671"/>
    <mergeCell ref="A672:D672"/>
    <mergeCell ref="B673:C673"/>
    <mergeCell ref="A674:D674"/>
    <mergeCell ref="B675:C675"/>
    <mergeCell ref="A676:D676"/>
    <mergeCell ref="B677:C677"/>
    <mergeCell ref="A678:D678"/>
    <mergeCell ref="B679:C679"/>
    <mergeCell ref="A680:D680"/>
    <mergeCell ref="B681:C681"/>
    <mergeCell ref="A682:D682"/>
    <mergeCell ref="B683:C683"/>
    <mergeCell ref="A684:D684"/>
    <mergeCell ref="A685:F685"/>
    <mergeCell ref="A687:B687"/>
    <mergeCell ref="C687:G687"/>
    <mergeCell ref="A688:B688"/>
    <mergeCell ref="C688:G688"/>
    <mergeCell ref="A689:B689"/>
    <mergeCell ref="C689:G689"/>
    <mergeCell ref="A691:G691"/>
    <mergeCell ref="B693:C693"/>
    <mergeCell ref="B694:C694"/>
    <mergeCell ref="B695:C695"/>
    <mergeCell ref="A696:D696"/>
    <mergeCell ref="B697:C697"/>
    <mergeCell ref="A698:D698"/>
    <mergeCell ref="B699:C699"/>
    <mergeCell ref="A700:D700"/>
    <mergeCell ref="B701:C701"/>
    <mergeCell ref="A702:D702"/>
    <mergeCell ref="B703:C703"/>
    <mergeCell ref="A704:D704"/>
    <mergeCell ref="B705:C705"/>
    <mergeCell ref="A706:D706"/>
    <mergeCell ref="A707:F707"/>
    <mergeCell ref="A709:B709"/>
    <mergeCell ref="C709:G709"/>
    <mergeCell ref="A710:B710"/>
    <mergeCell ref="C710:G710"/>
    <mergeCell ref="A711:B711"/>
    <mergeCell ref="C711:G711"/>
    <mergeCell ref="A713:G713"/>
    <mergeCell ref="B715:C715"/>
    <mergeCell ref="B716:C716"/>
    <mergeCell ref="B717:C717"/>
    <mergeCell ref="A718:D718"/>
    <mergeCell ref="A719:F719"/>
    <mergeCell ref="A721:B721"/>
    <mergeCell ref="C721:G721"/>
    <mergeCell ref="A722:B722"/>
    <mergeCell ref="C722:G722"/>
    <mergeCell ref="A723:B723"/>
    <mergeCell ref="C723:G723"/>
    <mergeCell ref="A725:G725"/>
    <mergeCell ref="B727:C727"/>
    <mergeCell ref="B728:C728"/>
    <mergeCell ref="B729:C729"/>
    <mergeCell ref="A730:D730"/>
    <mergeCell ref="A731:F731"/>
    <mergeCell ref="A733:B733"/>
    <mergeCell ref="C733:G733"/>
    <mergeCell ref="A734:B734"/>
    <mergeCell ref="C734:G734"/>
    <mergeCell ref="A735:B735"/>
    <mergeCell ref="C735:G735"/>
    <mergeCell ref="A737:G737"/>
    <mergeCell ref="B739:C739"/>
    <mergeCell ref="B740:C740"/>
    <mergeCell ref="B741:C741"/>
    <mergeCell ref="A742:D742"/>
    <mergeCell ref="B743:C743"/>
    <mergeCell ref="A744:D744"/>
    <mergeCell ref="A745:F745"/>
    <mergeCell ref="A747:B747"/>
    <mergeCell ref="C747:G747"/>
    <mergeCell ref="A748:B748"/>
    <mergeCell ref="C748:G748"/>
    <mergeCell ref="A749:B749"/>
    <mergeCell ref="C749:G749"/>
    <mergeCell ref="A751:G751"/>
    <mergeCell ref="B753:C753"/>
    <mergeCell ref="B754:C754"/>
    <mergeCell ref="B755:C755"/>
    <mergeCell ref="A756:D756"/>
    <mergeCell ref="B757:C757"/>
    <mergeCell ref="A758:D758"/>
    <mergeCell ref="A759:F759"/>
    <mergeCell ref="A761:B761"/>
    <mergeCell ref="C761:G761"/>
    <mergeCell ref="A762:B762"/>
    <mergeCell ref="C762:G762"/>
    <mergeCell ref="A763:B763"/>
    <mergeCell ref="C763:G763"/>
    <mergeCell ref="A765:G765"/>
    <mergeCell ref="B767:C767"/>
    <mergeCell ref="B768:C768"/>
    <mergeCell ref="B769:C769"/>
    <mergeCell ref="A770:D770"/>
    <mergeCell ref="B771:C771"/>
    <mergeCell ref="A772:D772"/>
    <mergeCell ref="A773:F773"/>
    <mergeCell ref="A775:B775"/>
    <mergeCell ref="C775:G775"/>
    <mergeCell ref="A776:B776"/>
    <mergeCell ref="C776:G776"/>
    <mergeCell ref="A777:B777"/>
    <mergeCell ref="C777:G777"/>
    <mergeCell ref="A779:G779"/>
    <mergeCell ref="B781:C781"/>
    <mergeCell ref="B782:C782"/>
    <mergeCell ref="B783:C783"/>
    <mergeCell ref="A784:D784"/>
    <mergeCell ref="B785:C785"/>
    <mergeCell ref="A786:D786"/>
    <mergeCell ref="B787:C787"/>
    <mergeCell ref="A788:D788"/>
    <mergeCell ref="A789:F789"/>
    <mergeCell ref="A791:B791"/>
    <mergeCell ref="C791:G791"/>
    <mergeCell ref="A792:B792"/>
    <mergeCell ref="C792:G792"/>
    <mergeCell ref="A793:B793"/>
    <mergeCell ref="C793:G793"/>
    <mergeCell ref="A795:G795"/>
    <mergeCell ref="B797:C797"/>
    <mergeCell ref="B798:C798"/>
    <mergeCell ref="B799:C799"/>
    <mergeCell ref="A800:D800"/>
    <mergeCell ref="A801:F801"/>
    <mergeCell ref="A803:B803"/>
    <mergeCell ref="C803:G803"/>
    <mergeCell ref="A804:B804"/>
    <mergeCell ref="C804:G804"/>
    <mergeCell ref="A805:B805"/>
    <mergeCell ref="C805:G805"/>
    <mergeCell ref="A807:G807"/>
    <mergeCell ref="B809:C809"/>
    <mergeCell ref="B810:C810"/>
    <mergeCell ref="B811:C811"/>
    <mergeCell ref="A812:D812"/>
    <mergeCell ref="B813:C813"/>
    <mergeCell ref="A814:D814"/>
    <mergeCell ref="A815:F815"/>
    <mergeCell ref="A817:B817"/>
    <mergeCell ref="C817:G817"/>
    <mergeCell ref="A818:B818"/>
    <mergeCell ref="C818:G818"/>
    <mergeCell ref="A819:B819"/>
    <mergeCell ref="C819:G819"/>
    <mergeCell ref="A821:G821"/>
    <mergeCell ref="B823:C823"/>
    <mergeCell ref="B824:C824"/>
    <mergeCell ref="B825:C825"/>
    <mergeCell ref="A826:D826"/>
    <mergeCell ref="B827:C827"/>
    <mergeCell ref="A828:D828"/>
    <mergeCell ref="B829:C829"/>
    <mergeCell ref="A830:D830"/>
    <mergeCell ref="A831:F831"/>
    <mergeCell ref="A833:B833"/>
    <mergeCell ref="C833:G833"/>
    <mergeCell ref="A834:B834"/>
    <mergeCell ref="C834:G834"/>
    <mergeCell ref="A835:B835"/>
    <mergeCell ref="C835:G835"/>
    <mergeCell ref="A837:G837"/>
    <mergeCell ref="B839:C839"/>
    <mergeCell ref="B840:C840"/>
    <mergeCell ref="B841:C841"/>
    <mergeCell ref="A842:D842"/>
    <mergeCell ref="B843:C843"/>
    <mergeCell ref="A844:D844"/>
    <mergeCell ref="A845:F845"/>
    <mergeCell ref="A847:B847"/>
    <mergeCell ref="C847:G847"/>
    <mergeCell ref="A848:B848"/>
    <mergeCell ref="C848:G848"/>
    <mergeCell ref="A849:B849"/>
    <mergeCell ref="C849:G849"/>
    <mergeCell ref="A851:G851"/>
    <mergeCell ref="B853:C853"/>
    <mergeCell ref="B854:C854"/>
    <mergeCell ref="B855:C855"/>
    <mergeCell ref="A856:D856"/>
    <mergeCell ref="B857:C857"/>
    <mergeCell ref="A858:D858"/>
    <mergeCell ref="A859:F859"/>
    <mergeCell ref="A861:B861"/>
    <mergeCell ref="C861:G861"/>
    <mergeCell ref="A862:B862"/>
    <mergeCell ref="C862:G862"/>
    <mergeCell ref="A863:B863"/>
    <mergeCell ref="C863:G863"/>
    <mergeCell ref="A865:G865"/>
    <mergeCell ref="B867:C867"/>
    <mergeCell ref="B868:C868"/>
    <mergeCell ref="B869:C869"/>
    <mergeCell ref="A870:D870"/>
    <mergeCell ref="A871:F871"/>
    <mergeCell ref="A873:B873"/>
    <mergeCell ref="C873:G873"/>
    <mergeCell ref="A874:B874"/>
    <mergeCell ref="C874:G874"/>
    <mergeCell ref="A875:B875"/>
    <mergeCell ref="C875:G875"/>
    <mergeCell ref="A877:G877"/>
    <mergeCell ref="B879:C879"/>
    <mergeCell ref="B880:C880"/>
    <mergeCell ref="B881:C881"/>
    <mergeCell ref="A882:D882"/>
    <mergeCell ref="A883:F883"/>
    <mergeCell ref="A885:B885"/>
    <mergeCell ref="C885:G885"/>
    <mergeCell ref="A886:B886"/>
    <mergeCell ref="C886:G886"/>
    <mergeCell ref="A887:B887"/>
    <mergeCell ref="C887:G887"/>
    <mergeCell ref="A889:G889"/>
    <mergeCell ref="B891:C891"/>
    <mergeCell ref="B892:C892"/>
    <mergeCell ref="B893:C893"/>
    <mergeCell ref="A894:D894"/>
    <mergeCell ref="A895:F895"/>
    <mergeCell ref="A897:B897"/>
    <mergeCell ref="C897:G897"/>
    <mergeCell ref="A898:B898"/>
    <mergeCell ref="C898:G898"/>
    <mergeCell ref="A899:B899"/>
    <mergeCell ref="C899:G899"/>
    <mergeCell ref="A901:G901"/>
    <mergeCell ref="B903:C903"/>
    <mergeCell ref="B904:C904"/>
    <mergeCell ref="B905:C905"/>
    <mergeCell ref="A906:D906"/>
    <mergeCell ref="B907:C907"/>
    <mergeCell ref="A908:D908"/>
    <mergeCell ref="A909:F909"/>
    <mergeCell ref="A911:B911"/>
    <mergeCell ref="C911:G911"/>
    <mergeCell ref="A912:B912"/>
    <mergeCell ref="C912:G912"/>
    <mergeCell ref="A913:B913"/>
    <mergeCell ref="C913:G913"/>
    <mergeCell ref="A915:G915"/>
    <mergeCell ref="B917:C917"/>
    <mergeCell ref="B918:C918"/>
    <mergeCell ref="B919:C919"/>
    <mergeCell ref="A920:D920"/>
    <mergeCell ref="A921:F921"/>
    <mergeCell ref="A923:B923"/>
    <mergeCell ref="C923:G923"/>
    <mergeCell ref="A924:B924"/>
    <mergeCell ref="C924:G924"/>
    <mergeCell ref="A925:B925"/>
    <mergeCell ref="C925:G925"/>
    <mergeCell ref="A927:G927"/>
    <mergeCell ref="B929:C929"/>
    <mergeCell ref="B930:C930"/>
    <mergeCell ref="B931:C931"/>
    <mergeCell ref="A932:D932"/>
    <mergeCell ref="A933:F933"/>
    <mergeCell ref="A935:B935"/>
    <mergeCell ref="C935:G935"/>
    <mergeCell ref="A936:B936"/>
    <mergeCell ref="C936:G936"/>
    <mergeCell ref="A937:B937"/>
    <mergeCell ref="C937:G937"/>
    <mergeCell ref="A939:G939"/>
    <mergeCell ref="B941:C941"/>
    <mergeCell ref="B942:C942"/>
    <mergeCell ref="B943:C943"/>
    <mergeCell ref="A944:D944"/>
    <mergeCell ref="A945:F945"/>
    <mergeCell ref="A947:B947"/>
    <mergeCell ref="C947:G947"/>
    <mergeCell ref="A948:B948"/>
    <mergeCell ref="C948:G948"/>
    <mergeCell ref="A949:B949"/>
    <mergeCell ref="C949:G949"/>
    <mergeCell ref="A951:G951"/>
    <mergeCell ref="B953:C953"/>
    <mergeCell ref="B954:C954"/>
    <mergeCell ref="B955:C955"/>
    <mergeCell ref="A956:D956"/>
    <mergeCell ref="B957:C957"/>
    <mergeCell ref="A958:D958"/>
    <mergeCell ref="B959:C959"/>
    <mergeCell ref="A960:D960"/>
    <mergeCell ref="A961:F961"/>
    <mergeCell ref="A963:B963"/>
    <mergeCell ref="C963:G963"/>
    <mergeCell ref="A964:B964"/>
    <mergeCell ref="C964:G964"/>
    <mergeCell ref="A965:B965"/>
    <mergeCell ref="C965:G965"/>
    <mergeCell ref="A967:G967"/>
    <mergeCell ref="B969:C969"/>
    <mergeCell ref="B970:C970"/>
    <mergeCell ref="B971:C971"/>
    <mergeCell ref="A972:D972"/>
    <mergeCell ref="B973:C973"/>
    <mergeCell ref="A974:D974"/>
    <mergeCell ref="A975:F975"/>
    <mergeCell ref="A977:B977"/>
    <mergeCell ref="C977:G977"/>
    <mergeCell ref="A978:B978"/>
    <mergeCell ref="C978:G978"/>
    <mergeCell ref="A979:B979"/>
    <mergeCell ref="C979:G979"/>
    <mergeCell ref="A981:G981"/>
    <mergeCell ref="B983:C983"/>
    <mergeCell ref="B984:C984"/>
    <mergeCell ref="B985:C985"/>
    <mergeCell ref="A986:D986"/>
    <mergeCell ref="B987:C987"/>
    <mergeCell ref="A988:D988"/>
    <mergeCell ref="B989:C989"/>
    <mergeCell ref="A990:D990"/>
    <mergeCell ref="B991:C991"/>
    <mergeCell ref="A992:D992"/>
    <mergeCell ref="B993:C993"/>
    <mergeCell ref="A994:D994"/>
    <mergeCell ref="B995:C995"/>
    <mergeCell ref="A996:D996"/>
    <mergeCell ref="B997:C997"/>
    <mergeCell ref="A998:D998"/>
    <mergeCell ref="B999:C999"/>
    <mergeCell ref="A1000:D1000"/>
    <mergeCell ref="B1001:C1001"/>
    <mergeCell ref="A1002:D1002"/>
    <mergeCell ref="B1003:C1003"/>
    <mergeCell ref="A1004:D1004"/>
    <mergeCell ref="B1005:C1005"/>
    <mergeCell ref="A1006:D1006"/>
    <mergeCell ref="B1007:C1007"/>
    <mergeCell ref="A1008:D1008"/>
    <mergeCell ref="B1009:C1009"/>
    <mergeCell ref="A1010:D1010"/>
    <mergeCell ref="B1011:C1011"/>
    <mergeCell ref="A1012:D1012"/>
    <mergeCell ref="B1013:C1013"/>
    <mergeCell ref="A1014:D1014"/>
    <mergeCell ref="A1015:F1015"/>
    <mergeCell ref="A1017:B1017"/>
    <mergeCell ref="C1017:G1017"/>
    <mergeCell ref="A1018:B1018"/>
    <mergeCell ref="C1018:G1018"/>
    <mergeCell ref="A1019:B1019"/>
    <mergeCell ref="C1019:G1019"/>
    <mergeCell ref="A1021:G1021"/>
    <mergeCell ref="B1023:C1023"/>
    <mergeCell ref="B1024:C1024"/>
    <mergeCell ref="B1025:C1025"/>
    <mergeCell ref="A1026:D1026"/>
    <mergeCell ref="B1027:C1027"/>
    <mergeCell ref="A1028:D1028"/>
    <mergeCell ref="B1029:C1029"/>
    <mergeCell ref="A1030:D1030"/>
    <mergeCell ref="B1031:C1031"/>
    <mergeCell ref="A1032:D1032"/>
    <mergeCell ref="B1033:C1033"/>
    <mergeCell ref="A1034:D1034"/>
    <mergeCell ref="B1035:C1035"/>
    <mergeCell ref="A1036:D1036"/>
    <mergeCell ref="A1037:F1037"/>
    <mergeCell ref="A1039:B1039"/>
    <mergeCell ref="C1039:G1039"/>
    <mergeCell ref="A1040:B1040"/>
    <mergeCell ref="C1040:G1040"/>
    <mergeCell ref="A1041:B1041"/>
    <mergeCell ref="C1041:G1041"/>
    <mergeCell ref="A1043:G1043"/>
    <mergeCell ref="B1045:C1045"/>
    <mergeCell ref="B1046:C1046"/>
    <mergeCell ref="B1047:C1047"/>
    <mergeCell ref="A1048:D1048"/>
    <mergeCell ref="A1049:F1049"/>
    <mergeCell ref="A1051:B1051"/>
    <mergeCell ref="C1051:G1051"/>
    <mergeCell ref="A1052:B1052"/>
    <mergeCell ref="C1052:G1052"/>
    <mergeCell ref="A1053:B1053"/>
    <mergeCell ref="C1053:G1053"/>
    <mergeCell ref="A1055:G1055"/>
    <mergeCell ref="B1057:C1057"/>
    <mergeCell ref="B1058:C1058"/>
    <mergeCell ref="B1059:C1059"/>
    <mergeCell ref="A1060:D1060"/>
    <mergeCell ref="A1061:F1061"/>
    <mergeCell ref="A1063:B1063"/>
    <mergeCell ref="C1063:G1063"/>
    <mergeCell ref="A1064:B1064"/>
    <mergeCell ref="C1064:G1064"/>
    <mergeCell ref="A1065:B1065"/>
    <mergeCell ref="C1065:G1065"/>
    <mergeCell ref="A1067:G1067"/>
    <mergeCell ref="B1069:C1069"/>
    <mergeCell ref="B1070:C1070"/>
    <mergeCell ref="B1071:C1071"/>
    <mergeCell ref="A1072:D1072"/>
    <mergeCell ref="B1073:C1073"/>
    <mergeCell ref="A1074:D1074"/>
    <mergeCell ref="A1075:F1075"/>
    <mergeCell ref="A1077:B1077"/>
    <mergeCell ref="C1077:G1077"/>
    <mergeCell ref="A1078:B1078"/>
    <mergeCell ref="C1078:G1078"/>
    <mergeCell ref="A1079:B1079"/>
    <mergeCell ref="C1079:G1079"/>
    <mergeCell ref="A1081:G1081"/>
    <mergeCell ref="B1083:C1083"/>
    <mergeCell ref="B1084:C1084"/>
    <mergeCell ref="B1085:C1085"/>
    <mergeCell ref="A1086:D1086"/>
    <mergeCell ref="B1087:C1087"/>
    <mergeCell ref="A1088:D1088"/>
    <mergeCell ref="A1089:F1089"/>
    <mergeCell ref="A1091:B1091"/>
    <mergeCell ref="C1091:G1091"/>
    <mergeCell ref="A1092:B1092"/>
    <mergeCell ref="C1092:G1092"/>
    <mergeCell ref="A1093:B1093"/>
    <mergeCell ref="C1093:G1093"/>
    <mergeCell ref="A1095:G1095"/>
    <mergeCell ref="B1097:C1097"/>
    <mergeCell ref="B1098:C1098"/>
    <mergeCell ref="B1099:C1099"/>
    <mergeCell ref="A1100:D1100"/>
    <mergeCell ref="B1101:C1101"/>
    <mergeCell ref="A1102:D1102"/>
    <mergeCell ref="A1103:F1103"/>
    <mergeCell ref="A1105:B1105"/>
    <mergeCell ref="C1105:G1105"/>
    <mergeCell ref="A1106:B1106"/>
    <mergeCell ref="C1106:G1106"/>
    <mergeCell ref="A1107:B1107"/>
    <mergeCell ref="C1107:G1107"/>
    <mergeCell ref="A1109:G1109"/>
    <mergeCell ref="B1111:C1111"/>
    <mergeCell ref="B1112:C1112"/>
    <mergeCell ref="B1113:C1113"/>
    <mergeCell ref="A1114:D1114"/>
    <mergeCell ref="B1115:C1115"/>
    <mergeCell ref="A1116:D1116"/>
    <mergeCell ref="B1117:C1117"/>
    <mergeCell ref="A1118:D1118"/>
    <mergeCell ref="A1119:F1119"/>
    <mergeCell ref="A1121:B1121"/>
    <mergeCell ref="C1121:G1121"/>
    <mergeCell ref="A1122:B1122"/>
    <mergeCell ref="C1122:G1122"/>
    <mergeCell ref="A1123:B1123"/>
    <mergeCell ref="C1123:G1123"/>
    <mergeCell ref="A1125:G1125"/>
    <mergeCell ref="B1127:C1127"/>
    <mergeCell ref="B1128:C1128"/>
    <mergeCell ref="B1129:C1129"/>
    <mergeCell ref="A1130:D1130"/>
    <mergeCell ref="A1131:F1131"/>
    <mergeCell ref="A1133:B1133"/>
    <mergeCell ref="C1133:G1133"/>
    <mergeCell ref="A1134:B1134"/>
    <mergeCell ref="C1134:G1134"/>
    <mergeCell ref="A1135:B1135"/>
    <mergeCell ref="C1135:G1135"/>
    <mergeCell ref="A1137:G1137"/>
    <mergeCell ref="B1139:C1139"/>
    <mergeCell ref="B1140:C1140"/>
    <mergeCell ref="B1141:C1141"/>
    <mergeCell ref="A1142:D1142"/>
    <mergeCell ref="B1143:C1143"/>
    <mergeCell ref="A1144:D1144"/>
    <mergeCell ref="A1145:F1145"/>
    <mergeCell ref="A1147:B1147"/>
    <mergeCell ref="C1147:G1147"/>
    <mergeCell ref="A1148:B1148"/>
    <mergeCell ref="C1148:G1148"/>
    <mergeCell ref="A1149:B1149"/>
    <mergeCell ref="C1149:G1149"/>
    <mergeCell ref="A1151:G1151"/>
    <mergeCell ref="B1153:C1153"/>
    <mergeCell ref="B1154:C1154"/>
    <mergeCell ref="B1155:C1155"/>
    <mergeCell ref="A1156:D1156"/>
    <mergeCell ref="B1157:C1157"/>
    <mergeCell ref="A1158:D1158"/>
    <mergeCell ref="B1159:C1159"/>
    <mergeCell ref="A1160:D1160"/>
    <mergeCell ref="A1161:F116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615</v>
      </c>
      <c r="D6" s="14" t="s">
        <v>616</v>
      </c>
      <c r="E6" s="14"/>
      <c r="F6" s="14"/>
      <c r="G6" s="14" t="s">
        <v>617</v>
      </c>
      <c r="H6" s="14"/>
      <c r="I6" s="14"/>
      <c r="J6" s="14" t="s">
        <v>618</v>
      </c>
      <c r="K6" s="14"/>
      <c r="L6" s="14"/>
    </row>
    <row r="7" ht="50" customHeight="1">
      <c r="A7" s="14"/>
      <c r="B7" s="14"/>
      <c r="C7" s="14"/>
      <c r="D7" s="14" t="s">
        <v>619</v>
      </c>
      <c r="E7" s="14" t="s">
        <v>620</v>
      </c>
      <c r="F7" s="14" t="s">
        <v>621</v>
      </c>
      <c r="G7" s="14" t="s">
        <v>619</v>
      </c>
      <c r="H7" s="14" t="s">
        <v>620</v>
      </c>
      <c r="I7" s="14" t="s">
        <v>622</v>
      </c>
      <c r="J7" s="14" t="s">
        <v>619</v>
      </c>
      <c r="K7" s="14" t="s">
        <v>620</v>
      </c>
      <c r="L7" s="14" t="s">
        <v>623</v>
      </c>
    </row>
    <row r="8" ht="25" customHeight="1">
      <c r="A8" s="14" t="s">
        <v>210</v>
      </c>
      <c r="B8" s="14" t="s">
        <v>317</v>
      </c>
      <c r="C8" s="14" t="s">
        <v>318</v>
      </c>
      <c r="D8" s="14" t="s">
        <v>319</v>
      </c>
      <c r="E8" s="14" t="s">
        <v>320</v>
      </c>
      <c r="F8" s="14" t="s">
        <v>321</v>
      </c>
      <c r="G8" s="14" t="s">
        <v>322</v>
      </c>
      <c r="H8" s="14" t="s">
        <v>323</v>
      </c>
      <c r="I8" s="14" t="s">
        <v>324</v>
      </c>
      <c r="J8" s="14" t="s">
        <v>325</v>
      </c>
      <c r="K8" s="14" t="s">
        <v>334</v>
      </c>
      <c r="L8" s="14" t="s">
        <v>336</v>
      </c>
    </row>
    <row r="9" ht="25" customHeight="1">
      <c r="A9" s="14" t="s">
        <v>210</v>
      </c>
      <c r="B9" s="14" t="s">
        <v>624</v>
      </c>
      <c r="C9" s="15" t="s">
        <v>625</v>
      </c>
      <c r="D9" s="22">
        <v>2</v>
      </c>
      <c r="E9" s="22">
        <v>45000</v>
      </c>
      <c r="F9" s="22">
        <v>90000</v>
      </c>
      <c r="G9" s="22">
        <v>1</v>
      </c>
      <c r="H9" s="22">
        <v>40000</v>
      </c>
      <c r="I9" s="22">
        <v>40000</v>
      </c>
      <c r="J9" s="22">
        <v>1</v>
      </c>
      <c r="K9" s="22">
        <v>40000</v>
      </c>
      <c r="L9" s="22">
        <v>40000</v>
      </c>
    </row>
    <row r="10" ht="25" customHeight="1">
      <c r="A10" s="29" t="s">
        <v>444</v>
      </c>
      <c r="B10" s="29"/>
      <c r="C10" s="29"/>
      <c r="D10" s="24" t="s">
        <v>56</v>
      </c>
      <c r="E10" s="24" t="s">
        <v>56</v>
      </c>
      <c r="F10" s="24">
        <f>SUM(F9:F9)</f>
      </c>
      <c r="G10" s="24" t="s">
        <v>56</v>
      </c>
      <c r="H10" s="24" t="s">
        <v>56</v>
      </c>
      <c r="I10" s="24">
        <f>SUM(I9:I9)</f>
      </c>
      <c r="J10" s="24" t="s">
        <v>56</v>
      </c>
      <c r="K10" s="24" t="s">
        <v>56</v>
      </c>
      <c r="L10" s="24">
        <f>SUM(L9:L9)</f>
      </c>
    </row>
    <row r="11" ht="15" customHeight="1">
</row>
    <row r="12" ht="25" customHeight="1">
      <c r="A12" s="6" t="s">
        <v>626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4" t="s">
        <v>205</v>
      </c>
      <c r="B16" s="14" t="s">
        <v>42</v>
      </c>
      <c r="C16" s="14" t="s">
        <v>615</v>
      </c>
      <c r="D16" s="14" t="s">
        <v>616</v>
      </c>
      <c r="E16" s="14"/>
      <c r="F16" s="14"/>
      <c r="G16" s="14" t="s">
        <v>617</v>
      </c>
      <c r="H16" s="14"/>
      <c r="I16" s="14"/>
      <c r="J16" s="14" t="s">
        <v>618</v>
      </c>
      <c r="K16" s="14"/>
      <c r="L16" s="14"/>
    </row>
    <row r="17" ht="50" customHeight="1">
      <c r="A17" s="14"/>
      <c r="B17" s="14"/>
      <c r="C17" s="14"/>
      <c r="D17" s="14" t="s">
        <v>619</v>
      </c>
      <c r="E17" s="14" t="s">
        <v>620</v>
      </c>
      <c r="F17" s="14" t="s">
        <v>621</v>
      </c>
      <c r="G17" s="14" t="s">
        <v>619</v>
      </c>
      <c r="H17" s="14" t="s">
        <v>620</v>
      </c>
      <c r="I17" s="14" t="s">
        <v>622</v>
      </c>
      <c r="J17" s="14" t="s">
        <v>619</v>
      </c>
      <c r="K17" s="14" t="s">
        <v>620</v>
      </c>
      <c r="L17" s="14" t="s">
        <v>623</v>
      </c>
    </row>
    <row r="18" ht="25" customHeight="1">
      <c r="A18" s="14" t="s">
        <v>210</v>
      </c>
      <c r="B18" s="14" t="s">
        <v>317</v>
      </c>
      <c r="C18" s="14" t="s">
        <v>318</v>
      </c>
      <c r="D18" s="14" t="s">
        <v>319</v>
      </c>
      <c r="E18" s="14" t="s">
        <v>320</v>
      </c>
      <c r="F18" s="14" t="s">
        <v>321</v>
      </c>
      <c r="G18" s="14" t="s">
        <v>322</v>
      </c>
      <c r="H18" s="14" t="s">
        <v>323</v>
      </c>
      <c r="I18" s="14" t="s">
        <v>324</v>
      </c>
      <c r="J18" s="14" t="s">
        <v>325</v>
      </c>
      <c r="K18" s="14" t="s">
        <v>334</v>
      </c>
      <c r="L18" s="14" t="s">
        <v>336</v>
      </c>
    </row>
    <row r="19" ht="15" customHeight="1">
      <c r="A19" s="14" t="s">
        <v>210</v>
      </c>
      <c r="B19" s="14" t="s">
        <v>111</v>
      </c>
      <c r="C19" s="15"/>
      <c r="D19" s="22">
        <v>130</v>
      </c>
      <c r="E19" s="22">
        <v>20000</v>
      </c>
      <c r="F19" s="22">
        <v>2600000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ht="15" customHeight="1">
      <c r="A20" s="14" t="s">
        <v>317</v>
      </c>
      <c r="B20" s="14" t="s">
        <v>111</v>
      </c>
      <c r="C20" s="15"/>
      <c r="D20" s="22">
        <v>100</v>
      </c>
      <c r="E20" s="22">
        <v>40000</v>
      </c>
      <c r="F20" s="22">
        <v>4000000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25" customHeight="1">
      <c r="A21" s="14" t="s">
        <v>318</v>
      </c>
      <c r="B21" s="14" t="s">
        <v>111</v>
      </c>
      <c r="C21" s="15" t="s">
        <v>625</v>
      </c>
      <c r="D21" s="22">
        <v>463</v>
      </c>
      <c r="E21" s="22">
        <v>20000</v>
      </c>
      <c r="F21" s="22">
        <v>9260000</v>
      </c>
      <c r="G21" s="22">
        <v>350</v>
      </c>
      <c r="H21" s="22">
        <v>20000</v>
      </c>
      <c r="I21" s="22">
        <v>7000000</v>
      </c>
      <c r="J21" s="22">
        <v>350</v>
      </c>
      <c r="K21" s="22">
        <v>20000</v>
      </c>
      <c r="L21" s="22">
        <v>7000000</v>
      </c>
    </row>
    <row r="22" ht="15" customHeight="1">
      <c r="A22" s="14" t="s">
        <v>319</v>
      </c>
      <c r="B22" s="14" t="s">
        <v>111</v>
      </c>
      <c r="C22" s="15"/>
      <c r="D22" s="22">
        <v>0</v>
      </c>
      <c r="E22" s="22">
        <v>0</v>
      </c>
      <c r="F22" s="22">
        <v>0</v>
      </c>
      <c r="G22" s="22">
        <v>400</v>
      </c>
      <c r="H22" s="22">
        <v>4348</v>
      </c>
      <c r="I22" s="22">
        <v>1739200</v>
      </c>
      <c r="J22" s="22">
        <v>400</v>
      </c>
      <c r="K22" s="22">
        <v>4348</v>
      </c>
      <c r="L22" s="22">
        <v>1739200</v>
      </c>
    </row>
    <row r="23" ht="15" customHeight="1">
      <c r="A23" s="14" t="s">
        <v>320</v>
      </c>
      <c r="B23" s="14" t="s">
        <v>111</v>
      </c>
      <c r="C23" s="15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ht="15" customHeight="1">
      <c r="A24" s="14" t="s">
        <v>321</v>
      </c>
      <c r="B24" s="14" t="s">
        <v>111</v>
      </c>
      <c r="C24" s="15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ht="15" customHeight="1">
      <c r="A25" s="14" t="s">
        <v>322</v>
      </c>
      <c r="B25" s="14" t="s">
        <v>111</v>
      </c>
      <c r="C25" s="1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ht="25" customHeight="1">
      <c r="A26" s="14" t="s">
        <v>323</v>
      </c>
      <c r="B26" s="14" t="s">
        <v>111</v>
      </c>
      <c r="C26" s="15" t="s">
        <v>628</v>
      </c>
      <c r="D26" s="22">
        <v>0</v>
      </c>
      <c r="E26" s="22">
        <v>0</v>
      </c>
      <c r="F26" s="22">
        <v>0</v>
      </c>
      <c r="G26" s="22">
        <v>32.55</v>
      </c>
      <c r="H26" s="22">
        <v>16000</v>
      </c>
      <c r="I26" s="22">
        <v>520800</v>
      </c>
      <c r="J26" s="22">
        <v>32.55</v>
      </c>
      <c r="K26" s="22">
        <v>16000</v>
      </c>
      <c r="L26" s="22">
        <v>520800</v>
      </c>
    </row>
    <row r="27" ht="15" customHeight="1">
      <c r="A27" s="14" t="s">
        <v>324</v>
      </c>
      <c r="B27" s="14" t="s">
        <v>111</v>
      </c>
      <c r="C27" s="15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ht="25" customHeight="1">
      <c r="A28" s="29" t="s">
        <v>444</v>
      </c>
      <c r="B28" s="29"/>
      <c r="C28" s="29"/>
      <c r="D28" s="24" t="s">
        <v>56</v>
      </c>
      <c r="E28" s="24" t="s">
        <v>56</v>
      </c>
      <c r="F28" s="24">
        <f>SUM(F19:F27)</f>
      </c>
      <c r="G28" s="24" t="s">
        <v>56</v>
      </c>
      <c r="H28" s="24" t="s">
        <v>56</v>
      </c>
      <c r="I28" s="24">
        <f>SUM(I19:I27)</f>
      </c>
      <c r="J28" s="24" t="s">
        <v>56</v>
      </c>
      <c r="K28" s="24" t="s">
        <v>56</v>
      </c>
      <c r="L28" s="24">
        <f>SUM(L19:L27)</f>
      </c>
    </row>
    <row r="29" ht="15" customHeight="1">
</row>
    <row r="30" ht="25" customHeight="1">
      <c r="A30" s="6" t="s">
        <v>629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4" t="s">
        <v>205</v>
      </c>
      <c r="B32" s="14" t="s">
        <v>42</v>
      </c>
      <c r="C32" s="14" t="s">
        <v>615</v>
      </c>
      <c r="D32" s="14" t="s">
        <v>616</v>
      </c>
      <c r="E32" s="14"/>
      <c r="F32" s="14"/>
      <c r="G32" s="14" t="s">
        <v>617</v>
      </c>
      <c r="H32" s="14"/>
      <c r="I32" s="14"/>
      <c r="J32" s="14" t="s">
        <v>618</v>
      </c>
      <c r="K32" s="14"/>
      <c r="L32" s="14"/>
    </row>
    <row r="33" ht="50" customHeight="1">
      <c r="A33" s="14"/>
      <c r="B33" s="14"/>
      <c r="C33" s="14"/>
      <c r="D33" s="14" t="s">
        <v>619</v>
      </c>
      <c r="E33" s="14" t="s">
        <v>620</v>
      </c>
      <c r="F33" s="14" t="s">
        <v>621</v>
      </c>
      <c r="G33" s="14" t="s">
        <v>619</v>
      </c>
      <c r="H33" s="14" t="s">
        <v>620</v>
      </c>
      <c r="I33" s="14" t="s">
        <v>622</v>
      </c>
      <c r="J33" s="14" t="s">
        <v>619</v>
      </c>
      <c r="K33" s="14" t="s">
        <v>620</v>
      </c>
      <c r="L33" s="14" t="s">
        <v>623</v>
      </c>
    </row>
    <row r="34" ht="25" customHeight="1">
      <c r="A34" s="14" t="s">
        <v>210</v>
      </c>
      <c r="B34" s="14" t="s">
        <v>317</v>
      </c>
      <c r="C34" s="14" t="s">
        <v>318</v>
      </c>
      <c r="D34" s="14" t="s">
        <v>319</v>
      </c>
      <c r="E34" s="14" t="s">
        <v>320</v>
      </c>
      <c r="F34" s="14" t="s">
        <v>321</v>
      </c>
      <c r="G34" s="14" t="s">
        <v>322</v>
      </c>
      <c r="H34" s="14" t="s">
        <v>323</v>
      </c>
      <c r="I34" s="14" t="s">
        <v>324</v>
      </c>
      <c r="J34" s="14" t="s">
        <v>325</v>
      </c>
      <c r="K34" s="14" t="s">
        <v>334</v>
      </c>
      <c r="L34" s="14" t="s">
        <v>336</v>
      </c>
    </row>
    <row r="35" ht="15" customHeight="1">
      <c r="A35" s="14" t="s">
        <v>210</v>
      </c>
      <c r="B35" s="14" t="s">
        <v>111</v>
      </c>
      <c r="C35" s="15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ht="25" customHeight="1">
      <c r="A36" s="14" t="s">
        <v>317</v>
      </c>
      <c r="B36" s="14" t="s">
        <v>111</v>
      </c>
      <c r="C36" s="15" t="s">
        <v>630</v>
      </c>
      <c r="D36" s="22">
        <v>1</v>
      </c>
      <c r="E36" s="22">
        <v>1700000</v>
      </c>
      <c r="F36" s="22">
        <v>1700000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ht="15" customHeight="1">
      <c r="A37" s="14" t="s">
        <v>318</v>
      </c>
      <c r="B37" s="14" t="s">
        <v>111</v>
      </c>
      <c r="C37" s="15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ht="15" customHeight="1">
      <c r="A38" s="14" t="s">
        <v>319</v>
      </c>
      <c r="B38" s="14" t="s">
        <v>111</v>
      </c>
      <c r="C38" s="15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 customHeight="1">
      <c r="A39" s="14" t="s">
        <v>320</v>
      </c>
      <c r="B39" s="14" t="s">
        <v>111</v>
      </c>
      <c r="C39" s="15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 customHeight="1">
      <c r="A40" s="14" t="s">
        <v>321</v>
      </c>
      <c r="B40" s="14" t="s">
        <v>111</v>
      </c>
      <c r="C40" s="15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25" customHeight="1">
      <c r="A41" s="14" t="s">
        <v>322</v>
      </c>
      <c r="B41" s="14" t="s">
        <v>111</v>
      </c>
      <c r="C41" s="15" t="s">
        <v>630</v>
      </c>
      <c r="D41" s="22">
        <v>1</v>
      </c>
      <c r="E41" s="22">
        <v>142715067.05</v>
      </c>
      <c r="F41" s="22">
        <v>142715067.05</v>
      </c>
      <c r="G41" s="22">
        <v>1</v>
      </c>
      <c r="H41" s="22">
        <v>126548853.51</v>
      </c>
      <c r="I41" s="22">
        <v>126548853.51</v>
      </c>
      <c r="J41" s="22">
        <v>1</v>
      </c>
      <c r="K41" s="22">
        <v>129073902.44</v>
      </c>
      <c r="L41" s="22">
        <v>129073902.44</v>
      </c>
    </row>
    <row r="42" ht="15" customHeight="1">
      <c r="A42" s="14" t="s">
        <v>323</v>
      </c>
      <c r="B42" s="14" t="s">
        <v>111</v>
      </c>
      <c r="C42" s="15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 customHeight="1">
      <c r="A43" s="14" t="s">
        <v>324</v>
      </c>
      <c r="B43" s="14" t="s">
        <v>111</v>
      </c>
      <c r="C43" s="15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 customHeight="1">
      <c r="A44" s="14" t="s">
        <v>325</v>
      </c>
      <c r="B44" s="14" t="s">
        <v>111</v>
      </c>
      <c r="C44" s="15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25" customHeight="1">
      <c r="A45" s="14" t="s">
        <v>334</v>
      </c>
      <c r="B45" s="14" t="s">
        <v>111</v>
      </c>
      <c r="C45" s="15" t="s">
        <v>630</v>
      </c>
      <c r="D45" s="22">
        <v>1</v>
      </c>
      <c r="E45" s="22">
        <v>416000</v>
      </c>
      <c r="F45" s="22">
        <v>416000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 customHeight="1">
      <c r="A46" s="14" t="s">
        <v>336</v>
      </c>
      <c r="B46" s="14" t="s">
        <v>111</v>
      </c>
      <c r="C46" s="15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25" customHeight="1">
      <c r="A47" s="29" t="s">
        <v>444</v>
      </c>
      <c r="B47" s="29"/>
      <c r="C47" s="29"/>
      <c r="D47" s="24" t="s">
        <v>56</v>
      </c>
      <c r="E47" s="24" t="s">
        <v>56</v>
      </c>
      <c r="F47" s="24">
        <f>SUM(F35:F46)</f>
      </c>
      <c r="G47" s="24" t="s">
        <v>56</v>
      </c>
      <c r="H47" s="24" t="s">
        <v>56</v>
      </c>
      <c r="I47" s="24">
        <f>SUM(I35:I46)</f>
      </c>
      <c r="J47" s="24" t="s">
        <v>56</v>
      </c>
      <c r="K47" s="24" t="s">
        <v>56</v>
      </c>
      <c r="L47" s="24">
        <f>SUM(L35:L46)</f>
      </c>
    </row>
    <row r="48" ht="15" customHeight="1">
</row>
    <row r="49" ht="25" customHeight="1">
      <c r="A49" s="6" t="s">
        <v>631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632</v>
      </c>
      <c r="B51" s="6"/>
      <c r="C51" s="6"/>
      <c r="D51" s="6"/>
      <c r="E51" s="6"/>
      <c r="F51" s="6"/>
    </row>
    <row r="52" ht="25" customHeight="1">
</row>
    <row r="53" ht="50" customHeight="1">
      <c r="A53" s="14" t="s">
        <v>205</v>
      </c>
      <c r="B53" s="14" t="s">
        <v>42</v>
      </c>
      <c r="C53" s="14" t="s">
        <v>615</v>
      </c>
      <c r="D53" s="14" t="s">
        <v>616</v>
      </c>
      <c r="E53" s="14" t="s">
        <v>617</v>
      </c>
      <c r="F53" s="14" t="s">
        <v>618</v>
      </c>
    </row>
    <row r="54" ht="50" customHeight="1">
      <c r="A54" s="14"/>
      <c r="B54" s="14"/>
      <c r="C54" s="14"/>
      <c r="D54" s="14" t="s">
        <v>633</v>
      </c>
      <c r="E54" s="14" t="s">
        <v>633</v>
      </c>
      <c r="F54" s="14" t="s">
        <v>633</v>
      </c>
    </row>
    <row r="55" ht="25" customHeight="1">
      <c r="A55" s="14" t="s">
        <v>210</v>
      </c>
      <c r="B55" s="14" t="s">
        <v>317</v>
      </c>
      <c r="C55" s="14" t="s">
        <v>318</v>
      </c>
      <c r="D55" s="14" t="s">
        <v>319</v>
      </c>
      <c r="E55" s="14" t="s">
        <v>320</v>
      </c>
      <c r="F55" s="14" t="s">
        <v>321</v>
      </c>
    </row>
    <row r="56">
      <c r="A56" s="14" t="s">
        <v>56</v>
      </c>
      <c r="B56" s="14" t="s">
        <v>56</v>
      </c>
      <c r="C56" s="14" t="s">
        <v>56</v>
      </c>
      <c r="D56" s="14" t="s">
        <v>56</v>
      </c>
      <c r="E56" s="14" t="s">
        <v>56</v>
      </c>
      <c r="F56" s="14" t="s">
        <v>56</v>
      </c>
    </row>
    <row r="57" ht="15" customHeight="1">
</row>
    <row r="58" ht="25" customHeight="1">
      <c r="A58" s="6" t="s">
        <v>634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ht="15" customHeight="1">
</row>
    <row r="60" ht="25" customHeight="1">
      <c r="A60" s="6" t="s">
        <v>635</v>
      </c>
      <c r="B60" s="6"/>
      <c r="C60" s="6"/>
      <c r="D60" s="6"/>
      <c r="E60" s="6"/>
      <c r="F60" s="6"/>
    </row>
    <row r="61" ht="25" customHeight="1">
</row>
    <row r="62" ht="50" customHeight="1">
      <c r="A62" s="14" t="s">
        <v>205</v>
      </c>
      <c r="B62" s="14" t="s">
        <v>42</v>
      </c>
      <c r="C62" s="14" t="s">
        <v>615</v>
      </c>
      <c r="D62" s="14" t="s">
        <v>616</v>
      </c>
      <c r="E62" s="14" t="s">
        <v>617</v>
      </c>
      <c r="F62" s="14" t="s">
        <v>618</v>
      </c>
    </row>
    <row r="63" ht="50" customHeight="1">
      <c r="A63" s="14"/>
      <c r="B63" s="14"/>
      <c r="C63" s="14"/>
      <c r="D63" s="14" t="s">
        <v>633</v>
      </c>
      <c r="E63" s="14" t="s">
        <v>633</v>
      </c>
      <c r="F63" s="14" t="s">
        <v>633</v>
      </c>
    </row>
    <row r="64" ht="25" customHeight="1">
      <c r="A64" s="14" t="s">
        <v>210</v>
      </c>
      <c r="B64" s="14" t="s">
        <v>317</v>
      </c>
      <c r="C64" s="14" t="s">
        <v>318</v>
      </c>
      <c r="D64" s="14" t="s">
        <v>319</v>
      </c>
      <c r="E64" s="14" t="s">
        <v>320</v>
      </c>
      <c r="F64" s="14" t="s">
        <v>321</v>
      </c>
    </row>
    <row r="65" ht="15" customHeight="1">
      <c r="A65" s="14" t="s">
        <v>210</v>
      </c>
      <c r="B65" s="14" t="s">
        <v>636</v>
      </c>
      <c r="C65" s="15"/>
      <c r="D65" s="22">
        <v>0</v>
      </c>
      <c r="E65" s="22">
        <v>0</v>
      </c>
      <c r="F65" s="22">
        <v>0</v>
      </c>
    </row>
    <row r="66" ht="15" customHeight="1">
      <c r="A66" s="14" t="s">
        <v>317</v>
      </c>
      <c r="B66" s="14" t="s">
        <v>636</v>
      </c>
      <c r="C66" s="15"/>
      <c r="D66" s="22">
        <v>0</v>
      </c>
      <c r="E66" s="22">
        <v>0</v>
      </c>
      <c r="F66" s="22">
        <v>0</v>
      </c>
    </row>
    <row r="67" ht="25" customHeight="1">
      <c r="A67" s="14" t="s">
        <v>318</v>
      </c>
      <c r="B67" s="14" t="s">
        <v>636</v>
      </c>
      <c r="C67" s="15" t="s">
        <v>637</v>
      </c>
      <c r="D67" s="22">
        <v>300000</v>
      </c>
      <c r="E67" s="22">
        <v>0</v>
      </c>
      <c r="F67" s="22">
        <v>0</v>
      </c>
    </row>
    <row r="68" ht="15" customHeight="1">
      <c r="A68" s="14" t="s">
        <v>319</v>
      </c>
      <c r="B68" s="14" t="s">
        <v>636</v>
      </c>
      <c r="C68" s="15"/>
      <c r="D68" s="22">
        <v>0</v>
      </c>
      <c r="E68" s="22">
        <v>0</v>
      </c>
      <c r="F68" s="22">
        <v>0</v>
      </c>
    </row>
    <row r="69" ht="25" customHeight="1">
      <c r="A69" s="14" t="s">
        <v>320</v>
      </c>
      <c r="B69" s="14" t="s">
        <v>636</v>
      </c>
      <c r="C69" s="15" t="s">
        <v>637</v>
      </c>
      <c r="D69" s="22">
        <v>2459644.38</v>
      </c>
      <c r="E69" s="22">
        <v>0</v>
      </c>
      <c r="F69" s="22">
        <v>0</v>
      </c>
    </row>
    <row r="70" ht="15" customHeight="1">
      <c r="A70" s="14" t="s">
        <v>321</v>
      </c>
      <c r="B70" s="14" t="s">
        <v>636</v>
      </c>
      <c r="C70" s="15"/>
      <c r="D70" s="22">
        <v>0</v>
      </c>
      <c r="E70" s="22">
        <v>0</v>
      </c>
      <c r="F70" s="22">
        <v>0</v>
      </c>
    </row>
    <row r="71" ht="15" customHeight="1">
      <c r="A71" s="14" t="s">
        <v>322</v>
      </c>
      <c r="B71" s="14" t="s">
        <v>636</v>
      </c>
      <c r="C71" s="15"/>
      <c r="D71" s="22">
        <v>0</v>
      </c>
      <c r="E71" s="22">
        <v>0</v>
      </c>
      <c r="F71" s="22">
        <v>0</v>
      </c>
    </row>
    <row r="72" ht="15" customHeight="1">
      <c r="A72" s="14" t="s">
        <v>323</v>
      </c>
      <c r="B72" s="14" t="s">
        <v>636</v>
      </c>
      <c r="C72" s="15"/>
      <c r="D72" s="22">
        <v>0</v>
      </c>
      <c r="E72" s="22">
        <v>0</v>
      </c>
      <c r="F72" s="22">
        <v>0</v>
      </c>
    </row>
    <row r="73" ht="25" customHeight="1">
      <c r="A73" s="14" t="s">
        <v>324</v>
      </c>
      <c r="B73" s="14" t="s">
        <v>636</v>
      </c>
      <c r="C73" s="15" t="s">
        <v>637</v>
      </c>
      <c r="D73" s="22">
        <v>3593520</v>
      </c>
      <c r="E73" s="22">
        <v>0</v>
      </c>
      <c r="F73" s="22">
        <v>0</v>
      </c>
    </row>
    <row r="74" ht="25" customHeight="1">
      <c r="A74" s="14" t="s">
        <v>325</v>
      </c>
      <c r="B74" s="14" t="s">
        <v>636</v>
      </c>
      <c r="C74" s="15" t="s">
        <v>637</v>
      </c>
      <c r="D74" s="22">
        <v>100000</v>
      </c>
      <c r="E74" s="22">
        <v>0</v>
      </c>
      <c r="F74" s="22">
        <v>0</v>
      </c>
    </row>
    <row r="75" ht="15" customHeight="1">
      <c r="A75" s="14" t="s">
        <v>334</v>
      </c>
      <c r="B75" s="14" t="s">
        <v>636</v>
      </c>
      <c r="C75" s="15"/>
      <c r="D75" s="22">
        <v>120000</v>
      </c>
      <c r="E75" s="22">
        <v>0</v>
      </c>
      <c r="F75" s="22">
        <v>0</v>
      </c>
    </row>
    <row r="76" ht="25" customHeight="1">
      <c r="A76" s="14" t="s">
        <v>336</v>
      </c>
      <c r="B76" s="14" t="s">
        <v>636</v>
      </c>
      <c r="C76" s="15" t="s">
        <v>637</v>
      </c>
      <c r="D76" s="22">
        <v>390000</v>
      </c>
      <c r="E76" s="22">
        <v>0</v>
      </c>
      <c r="F76" s="22">
        <v>0</v>
      </c>
    </row>
    <row r="77" ht="15" customHeight="1">
      <c r="A77" s="14" t="s">
        <v>338</v>
      </c>
      <c r="B77" s="14" t="s">
        <v>74</v>
      </c>
      <c r="C77" s="15"/>
      <c r="D77" s="22">
        <v>0</v>
      </c>
      <c r="E77" s="22">
        <v>0</v>
      </c>
      <c r="F77" s="22">
        <v>0</v>
      </c>
    </row>
    <row r="78" ht="15" customHeight="1">
      <c r="A78" s="14" t="s">
        <v>340</v>
      </c>
      <c r="B78" s="14" t="s">
        <v>74</v>
      </c>
      <c r="C78" s="15"/>
      <c r="D78" s="22">
        <v>0</v>
      </c>
      <c r="E78" s="22">
        <v>0</v>
      </c>
      <c r="F78" s="22">
        <v>0</v>
      </c>
    </row>
    <row r="79" ht="15" customHeight="1">
      <c r="A79" s="14" t="s">
        <v>342</v>
      </c>
      <c r="B79" s="14" t="s">
        <v>74</v>
      </c>
      <c r="C79" s="15"/>
      <c r="D79" s="22">
        <v>56000</v>
      </c>
      <c r="E79" s="22">
        <v>0</v>
      </c>
      <c r="F79" s="22">
        <v>0</v>
      </c>
    </row>
    <row r="80" ht="15" customHeight="1">
      <c r="A80" s="14" t="s">
        <v>344</v>
      </c>
      <c r="B80" s="14" t="s">
        <v>74</v>
      </c>
      <c r="C80" s="15"/>
      <c r="D80" s="22">
        <v>32000</v>
      </c>
      <c r="E80" s="22">
        <v>0</v>
      </c>
      <c r="F80" s="22">
        <v>0</v>
      </c>
    </row>
    <row r="81" ht="15" customHeight="1">
      <c r="A81" s="14" t="s">
        <v>346</v>
      </c>
      <c r="B81" s="14" t="s">
        <v>636</v>
      </c>
      <c r="C81" s="15"/>
      <c r="D81" s="22">
        <v>130000</v>
      </c>
      <c r="E81" s="22">
        <v>0</v>
      </c>
      <c r="F81" s="22">
        <v>0</v>
      </c>
    </row>
    <row r="82" ht="15" customHeight="1">
      <c r="A82" s="14" t="s">
        <v>348</v>
      </c>
      <c r="B82" s="14" t="s">
        <v>636</v>
      </c>
      <c r="C82" s="15"/>
      <c r="D82" s="22">
        <v>209000</v>
      </c>
      <c r="E82" s="22">
        <v>0</v>
      </c>
      <c r="F82" s="22">
        <v>0</v>
      </c>
    </row>
    <row r="83" ht="15" customHeight="1">
      <c r="A83" s="14" t="s">
        <v>350</v>
      </c>
      <c r="B83" s="14" t="s">
        <v>636</v>
      </c>
      <c r="C83" s="15"/>
      <c r="D83" s="22">
        <v>570814.32</v>
      </c>
      <c r="E83" s="22">
        <v>0</v>
      </c>
      <c r="F83" s="22">
        <v>0</v>
      </c>
    </row>
    <row r="84" ht="25" customHeight="1">
      <c r="A84" s="29" t="s">
        <v>444</v>
      </c>
      <c r="B84" s="29"/>
      <c r="C84" s="29"/>
      <c r="D84" s="24">
        <f>SUM(D65:D83)</f>
      </c>
      <c r="E84" s="24">
        <f>SUM(E65:E83)</f>
      </c>
      <c r="F84" s="24">
        <f>SUM(F65:F83)</f>
      </c>
    </row>
    <row r="85" ht="15" customHeight="1">
</row>
    <row r="86" ht="25" customHeight="1">
      <c r="A86" s="6" t="s">
        <v>638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ht="15" customHeight="1">
</row>
    <row r="88" ht="25" customHeight="1">
      <c r="A88" s="6" t="s">
        <v>639</v>
      </c>
      <c r="B88" s="6"/>
      <c r="C88" s="6"/>
      <c r="D88" s="6"/>
      <c r="E88" s="6"/>
      <c r="F88" s="6"/>
    </row>
    <row r="89" ht="25" customHeight="1">
</row>
    <row r="90" ht="50" customHeight="1">
      <c r="A90" s="14" t="s">
        <v>205</v>
      </c>
      <c r="B90" s="14" t="s">
        <v>42</v>
      </c>
      <c r="C90" s="14" t="s">
        <v>615</v>
      </c>
      <c r="D90" s="14" t="s">
        <v>616</v>
      </c>
      <c r="E90" s="14" t="s">
        <v>617</v>
      </c>
      <c r="F90" s="14" t="s">
        <v>618</v>
      </c>
    </row>
    <row r="91" ht="50" customHeight="1">
      <c r="A91" s="14"/>
      <c r="B91" s="14"/>
      <c r="C91" s="14"/>
      <c r="D91" s="14" t="s">
        <v>633</v>
      </c>
      <c r="E91" s="14" t="s">
        <v>633</v>
      </c>
      <c r="F91" s="14" t="s">
        <v>633</v>
      </c>
    </row>
    <row r="92" ht="25" customHeight="1">
      <c r="A92" s="14" t="s">
        <v>210</v>
      </c>
      <c r="B92" s="14" t="s">
        <v>317</v>
      </c>
      <c r="C92" s="14" t="s">
        <v>318</v>
      </c>
      <c r="D92" s="14" t="s">
        <v>319</v>
      </c>
      <c r="E92" s="14" t="s">
        <v>320</v>
      </c>
      <c r="F92" s="14" t="s">
        <v>321</v>
      </c>
    </row>
    <row r="93">
      <c r="A93" s="14" t="s">
        <v>56</v>
      </c>
      <c r="B93" s="14" t="s">
        <v>56</v>
      </c>
      <c r="C93" s="14" t="s">
        <v>56</v>
      </c>
      <c r="D93" s="14" t="s">
        <v>56</v>
      </c>
      <c r="E93" s="14" t="s">
        <v>56</v>
      </c>
      <c r="F93" s="14" t="s">
        <v>56</v>
      </c>
    </row>
    <row r="94" ht="15" customHeight="1">
</row>
    <row r="95" ht="25" customHeight="1">
      <c r="A95" s="6" t="s">
        <v>640</v>
      </c>
      <c r="B95" s="6"/>
      <c r="C95" s="6"/>
      <c r="D95" s="6"/>
      <c r="E95" s="6"/>
      <c r="F95" s="6"/>
    </row>
    <row r="96" ht="25" customHeight="1">
</row>
    <row r="97" ht="50" customHeight="1">
      <c r="A97" s="14" t="s">
        <v>205</v>
      </c>
      <c r="B97" s="14" t="s">
        <v>42</v>
      </c>
      <c r="C97" s="14" t="s">
        <v>615</v>
      </c>
      <c r="D97" s="14" t="s">
        <v>616</v>
      </c>
      <c r="E97" s="14" t="s">
        <v>617</v>
      </c>
      <c r="F97" s="14" t="s">
        <v>618</v>
      </c>
    </row>
    <row r="98" ht="50" customHeight="1">
      <c r="A98" s="14"/>
      <c r="B98" s="14"/>
      <c r="C98" s="14"/>
      <c r="D98" s="14" t="s">
        <v>641</v>
      </c>
      <c r="E98" s="14" t="s">
        <v>641</v>
      </c>
      <c r="F98" s="14" t="s">
        <v>641</v>
      </c>
    </row>
    <row r="99" ht="25" customHeight="1">
      <c r="A99" s="14" t="s">
        <v>210</v>
      </c>
      <c r="B99" s="14" t="s">
        <v>317</v>
      </c>
      <c r="C99" s="14" t="s">
        <v>318</v>
      </c>
      <c r="D99" s="14" t="s">
        <v>319</v>
      </c>
      <c r="E99" s="14" t="s">
        <v>320</v>
      </c>
      <c r="F99" s="14" t="s">
        <v>321</v>
      </c>
    </row>
    <row r="100">
      <c r="A100" s="14" t="s">
        <v>56</v>
      </c>
      <c r="B100" s="14" t="s">
        <v>56</v>
      </c>
      <c r="C100" s="14" t="s">
        <v>56</v>
      </c>
      <c r="D100" s="14" t="s">
        <v>56</v>
      </c>
      <c r="E100" s="14" t="s">
        <v>56</v>
      </c>
      <c r="F100" s="14" t="s">
        <v>56</v>
      </c>
    </row>
    <row r="101" ht="15" customHeight="1">
</row>
    <row r="102" ht="25" customHeight="1">
      <c r="A102" s="6" t="s">
        <v>642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ht="15" customHeight="1">
</row>
    <row r="104" ht="25" customHeight="1">
      <c r="A104" s="6" t="s">
        <v>643</v>
      </c>
      <c r="B104" s="6"/>
      <c r="C104" s="6"/>
      <c r="D104" s="6"/>
      <c r="E104" s="6"/>
      <c r="F104" s="6"/>
    </row>
    <row r="105" ht="25" customHeight="1">
</row>
    <row r="106" ht="50" customHeight="1">
      <c r="A106" s="14" t="s">
        <v>205</v>
      </c>
      <c r="B106" s="14" t="s">
        <v>42</v>
      </c>
      <c r="C106" s="14" t="s">
        <v>615</v>
      </c>
      <c r="D106" s="14" t="s">
        <v>616</v>
      </c>
      <c r="E106" s="14" t="s">
        <v>617</v>
      </c>
      <c r="F106" s="14" t="s">
        <v>618</v>
      </c>
    </row>
    <row r="107" ht="50" customHeight="1">
      <c r="A107" s="14"/>
      <c r="B107" s="14"/>
      <c r="C107" s="14"/>
      <c r="D107" s="14" t="s">
        <v>633</v>
      </c>
      <c r="E107" s="14" t="s">
        <v>633</v>
      </c>
      <c r="F107" s="14" t="s">
        <v>633</v>
      </c>
    </row>
    <row r="108" ht="25" customHeight="1">
      <c r="A108" s="14" t="s">
        <v>210</v>
      </c>
      <c r="B108" s="14" t="s">
        <v>317</v>
      </c>
      <c r="C108" s="14" t="s">
        <v>318</v>
      </c>
      <c r="D108" s="14" t="s">
        <v>319</v>
      </c>
      <c r="E108" s="14" t="s">
        <v>320</v>
      </c>
      <c r="F108" s="14" t="s">
        <v>321</v>
      </c>
    </row>
    <row r="109" ht="15" customHeight="1">
      <c r="A109" s="14" t="s">
        <v>210</v>
      </c>
      <c r="B109" s="14" t="s">
        <v>644</v>
      </c>
      <c r="C109" s="15"/>
      <c r="D109" s="22">
        <v>2500000</v>
      </c>
      <c r="E109" s="22">
        <v>0</v>
      </c>
      <c r="F109" s="22">
        <v>0</v>
      </c>
    </row>
    <row r="110" ht="25" customHeight="1">
      <c r="A110" s="14" t="s">
        <v>317</v>
      </c>
      <c r="B110" s="14" t="s">
        <v>644</v>
      </c>
      <c r="C110" s="15" t="s">
        <v>645</v>
      </c>
      <c r="D110" s="22">
        <v>500000</v>
      </c>
      <c r="E110" s="22">
        <v>500000</v>
      </c>
      <c r="F110" s="22">
        <v>500000</v>
      </c>
    </row>
    <row r="111" ht="15" customHeight="1">
      <c r="A111" s="14" t="s">
        <v>318</v>
      </c>
      <c r="B111" s="14" t="s">
        <v>644</v>
      </c>
      <c r="C111" s="15"/>
      <c r="D111" s="22">
        <v>0</v>
      </c>
      <c r="E111" s="22">
        <v>0</v>
      </c>
      <c r="F111" s="22">
        <v>0</v>
      </c>
    </row>
    <row r="112" ht="25" customHeight="1">
      <c r="A112" s="29" t="s">
        <v>444</v>
      </c>
      <c r="B112" s="29"/>
      <c r="C112" s="29"/>
      <c r="D112" s="24">
        <f>SUM(D109:D111)</f>
      </c>
      <c r="E112" s="24">
        <f>SUM(E109:E111)</f>
      </c>
      <c r="F112" s="24">
        <f>SUM(F109:F111)</f>
      </c>
    </row>
  </sheetData>
  <sheetProtection password="9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8:C28"/>
    <mergeCell ref="A30:L30"/>
    <mergeCell ref="A32:A33"/>
    <mergeCell ref="B32:B33"/>
    <mergeCell ref="C32:C33"/>
    <mergeCell ref="D32:F32"/>
    <mergeCell ref="G32:I32"/>
    <mergeCell ref="J32:L32"/>
    <mergeCell ref="A47:C47"/>
    <mergeCell ref="A49:M49"/>
    <mergeCell ref="A51:F51"/>
    <mergeCell ref="A53:A54"/>
    <mergeCell ref="B53:B54"/>
    <mergeCell ref="C53:C54"/>
    <mergeCell ref="A58:M58"/>
    <mergeCell ref="A60:F60"/>
    <mergeCell ref="A62:A63"/>
    <mergeCell ref="B62:B63"/>
    <mergeCell ref="C62:C63"/>
    <mergeCell ref="A84:C84"/>
    <mergeCell ref="A86:M86"/>
    <mergeCell ref="A88:F88"/>
    <mergeCell ref="A90:A91"/>
    <mergeCell ref="B90:B91"/>
    <mergeCell ref="C90:C91"/>
    <mergeCell ref="A95:F95"/>
    <mergeCell ref="A97:A98"/>
    <mergeCell ref="B97:B98"/>
    <mergeCell ref="C97:C98"/>
    <mergeCell ref="A102:M102"/>
    <mergeCell ref="A104:F104"/>
    <mergeCell ref="A106:A107"/>
    <mergeCell ref="B106:B107"/>
    <mergeCell ref="C106:C107"/>
    <mergeCell ref="A112:C112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646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647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648</v>
      </c>
      <c r="B4" s="16"/>
      <c r="C4" s="16"/>
      <c r="D4" s="16" t="s">
        <v>649</v>
      </c>
      <c r="E4" s="16"/>
      <c r="F4" s="16"/>
      <c r="G4" s="16"/>
      <c r="H4" s="16"/>
      <c r="I4" s="16"/>
    </row>
    <row r="5" ht="20" customHeight="1">
      <c r="A5" s="14" t="s">
        <v>650</v>
      </c>
      <c r="B5" s="14" t="s">
        <v>651</v>
      </c>
      <c r="C5" s="14" t="s">
        <v>652</v>
      </c>
      <c r="D5" s="14" t="s">
        <v>653</v>
      </c>
      <c r="E5" s="14" t="s">
        <v>654</v>
      </c>
      <c r="F5" s="14" t="s">
        <v>655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656</v>
      </c>
      <c r="G6" s="14" t="s">
        <v>657</v>
      </c>
      <c r="H6" s="14" t="s">
        <v>658</v>
      </c>
      <c r="I6" s="14" t="s">
        <v>659</v>
      </c>
    </row>
    <row r="7" ht="75" customHeight="1">
      <c r="A7" s="14" t="s">
        <v>660</v>
      </c>
      <c r="B7" s="14" t="s">
        <v>210</v>
      </c>
      <c r="C7" s="15" t="s">
        <v>661</v>
      </c>
      <c r="D7" s="15" t="s">
        <v>662</v>
      </c>
      <c r="E7" s="14" t="s">
        <v>16</v>
      </c>
      <c r="F7" s="22">
        <v>5141152.02</v>
      </c>
      <c r="G7" s="22">
        <v>4680258.23</v>
      </c>
      <c r="H7" s="22">
        <v>-460893.79</v>
      </c>
      <c r="I7" s="15" t="s">
        <v>663</v>
      </c>
    </row>
    <row r="8" ht="75" customHeight="1">
      <c r="A8" s="14" t="s">
        <v>660</v>
      </c>
      <c r="B8" s="14" t="s">
        <v>321</v>
      </c>
      <c r="C8" s="15" t="s">
        <v>661</v>
      </c>
      <c r="D8" s="15" t="s">
        <v>664</v>
      </c>
      <c r="E8" s="14" t="s">
        <v>16</v>
      </c>
      <c r="F8" s="22">
        <v>3548812.47</v>
      </c>
      <c r="G8" s="22">
        <v>3548812.07</v>
      </c>
      <c r="H8" s="22">
        <v>-.4</v>
      </c>
      <c r="I8" s="15" t="s">
        <v>663</v>
      </c>
    </row>
    <row r="9" ht="75" customHeight="1">
      <c r="A9" s="14" t="s">
        <v>660</v>
      </c>
      <c r="B9" s="14" t="s">
        <v>321</v>
      </c>
      <c r="C9" s="15" t="s">
        <v>665</v>
      </c>
      <c r="D9" s="15" t="s">
        <v>664</v>
      </c>
      <c r="E9" s="14" t="s">
        <v>16</v>
      </c>
      <c r="F9" s="22">
        <v>5062963.15</v>
      </c>
      <c r="G9" s="22">
        <v>5062963.15</v>
      </c>
      <c r="H9" s="22">
        <v>0</v>
      </c>
      <c r="I9" s="15" t="s">
        <v>663</v>
      </c>
    </row>
    <row r="10" ht="60" customHeight="1">
      <c r="A10" s="14" t="s">
        <v>660</v>
      </c>
      <c r="B10" s="14" t="s">
        <v>321</v>
      </c>
      <c r="C10" s="15" t="s">
        <v>666</v>
      </c>
      <c r="D10" s="15" t="s">
        <v>664</v>
      </c>
      <c r="E10" s="14" t="s">
        <v>16</v>
      </c>
      <c r="F10" s="22">
        <v>253486.61</v>
      </c>
      <c r="G10" s="22">
        <v>2164380</v>
      </c>
      <c r="H10" s="22">
        <v>1910893.39</v>
      </c>
      <c r="I10" s="15" t="s">
        <v>663</v>
      </c>
    </row>
    <row r="11" ht="75" customHeight="1">
      <c r="A11" s="14" t="s">
        <v>660</v>
      </c>
      <c r="B11" s="14" t="s">
        <v>321</v>
      </c>
      <c r="C11" s="15" t="s">
        <v>667</v>
      </c>
      <c r="D11" s="15" t="s">
        <v>664</v>
      </c>
      <c r="E11" s="14" t="s">
        <v>16</v>
      </c>
      <c r="F11" s="22">
        <v>5069732.1</v>
      </c>
      <c r="G11" s="22">
        <v>7069732.1</v>
      </c>
      <c r="H11" s="22">
        <v>2000000</v>
      </c>
      <c r="I11" s="15" t="s">
        <v>663</v>
      </c>
    </row>
    <row r="12" ht="75" customHeight="1">
      <c r="A12" s="14" t="s">
        <v>660</v>
      </c>
      <c r="B12" s="14" t="s">
        <v>321</v>
      </c>
      <c r="C12" s="15" t="s">
        <v>661</v>
      </c>
      <c r="D12" s="15" t="s">
        <v>664</v>
      </c>
      <c r="E12" s="14" t="s">
        <v>16</v>
      </c>
      <c r="F12" s="22">
        <v>3548812.07</v>
      </c>
      <c r="G12" s="22">
        <v>3548812.87</v>
      </c>
      <c r="H12" s="22">
        <v>.8</v>
      </c>
      <c r="I12" s="15" t="s">
        <v>663</v>
      </c>
    </row>
    <row r="13" ht="75" customHeight="1">
      <c r="A13" s="14" t="s">
        <v>660</v>
      </c>
      <c r="B13" s="14" t="s">
        <v>321</v>
      </c>
      <c r="C13" s="15" t="s">
        <v>668</v>
      </c>
      <c r="D13" s="15" t="s">
        <v>664</v>
      </c>
      <c r="E13" s="14" t="s">
        <v>16</v>
      </c>
      <c r="F13" s="22">
        <v>950574.77</v>
      </c>
      <c r="G13" s="22">
        <v>950574.77</v>
      </c>
      <c r="H13" s="22">
        <v>0</v>
      </c>
      <c r="I13" s="15" t="s">
        <v>663</v>
      </c>
    </row>
    <row r="14" ht="75" customHeight="1">
      <c r="A14" s="14" t="s">
        <v>660</v>
      </c>
      <c r="B14" s="14" t="s">
        <v>321</v>
      </c>
      <c r="C14" s="15" t="s">
        <v>665</v>
      </c>
      <c r="D14" s="15" t="s">
        <v>664</v>
      </c>
      <c r="E14" s="14" t="s">
        <v>16</v>
      </c>
      <c r="F14" s="22">
        <v>3062963.15</v>
      </c>
      <c r="G14" s="22">
        <v>5062963.15</v>
      </c>
      <c r="H14" s="22">
        <v>2000000</v>
      </c>
      <c r="I14" s="15" t="s">
        <v>663</v>
      </c>
    </row>
    <row r="15" ht="60" customHeight="1">
      <c r="A15" s="14" t="s">
        <v>660</v>
      </c>
      <c r="B15" s="14" t="s">
        <v>321</v>
      </c>
      <c r="C15" s="15" t="s">
        <v>669</v>
      </c>
      <c r="D15" s="15" t="s">
        <v>664</v>
      </c>
      <c r="E15" s="14" t="s">
        <v>16</v>
      </c>
      <c r="F15" s="22">
        <v>1901149.54</v>
      </c>
      <c r="G15" s="22">
        <v>2201149.54</v>
      </c>
      <c r="H15" s="22">
        <v>300000</v>
      </c>
      <c r="I15" s="15" t="s">
        <v>663</v>
      </c>
    </row>
    <row r="16" ht="60" customHeight="1">
      <c r="A16" s="14" t="s">
        <v>660</v>
      </c>
      <c r="B16" s="14" t="s">
        <v>321</v>
      </c>
      <c r="C16" s="15" t="s">
        <v>669</v>
      </c>
      <c r="D16" s="15" t="s">
        <v>664</v>
      </c>
      <c r="E16" s="14" t="s">
        <v>16</v>
      </c>
      <c r="F16" s="22">
        <v>2201149.54</v>
      </c>
      <c r="G16" s="22">
        <v>2201149.54</v>
      </c>
      <c r="H16" s="22">
        <v>0</v>
      </c>
      <c r="I16" s="15" t="s">
        <v>663</v>
      </c>
    </row>
    <row r="17" ht="75" customHeight="1">
      <c r="A17" s="14" t="s">
        <v>660</v>
      </c>
      <c r="B17" s="14" t="s">
        <v>322</v>
      </c>
      <c r="C17" s="15" t="s">
        <v>667</v>
      </c>
      <c r="D17" s="15" t="s">
        <v>670</v>
      </c>
      <c r="E17" s="14" t="s">
        <v>16</v>
      </c>
      <c r="F17" s="22">
        <v>867070.17</v>
      </c>
      <c r="G17" s="22">
        <v>1367070.17</v>
      </c>
      <c r="H17" s="22">
        <v>500000</v>
      </c>
      <c r="I17" s="15" t="s">
        <v>663</v>
      </c>
    </row>
    <row r="18" ht="75" customHeight="1">
      <c r="A18" s="14" t="s">
        <v>660</v>
      </c>
      <c r="B18" s="14" t="s">
        <v>322</v>
      </c>
      <c r="C18" s="15" t="s">
        <v>667</v>
      </c>
      <c r="D18" s="15" t="s">
        <v>670</v>
      </c>
      <c r="E18" s="14" t="s">
        <v>16</v>
      </c>
      <c r="F18" s="22">
        <v>1367070.17</v>
      </c>
      <c r="G18" s="22">
        <v>1367070.17</v>
      </c>
      <c r="H18" s="22">
        <v>0</v>
      </c>
      <c r="I18" s="15" t="s">
        <v>663</v>
      </c>
    </row>
    <row r="19" ht="75" customHeight="1">
      <c r="A19" s="14" t="s">
        <v>671</v>
      </c>
      <c r="B19" s="14" t="s">
        <v>319</v>
      </c>
      <c r="C19" s="15" t="s">
        <v>668</v>
      </c>
      <c r="D19" s="15" t="s">
        <v>672</v>
      </c>
      <c r="E19" s="14" t="s">
        <v>16</v>
      </c>
      <c r="F19" s="22">
        <v>3909.64</v>
      </c>
      <c r="G19" s="22">
        <v>1400</v>
      </c>
      <c r="H19" s="22">
        <v>-2509.64</v>
      </c>
      <c r="I19" s="15" t="s">
        <v>663</v>
      </c>
    </row>
    <row r="20" ht="75" customHeight="1">
      <c r="A20" s="14" t="s">
        <v>671</v>
      </c>
      <c r="B20" s="14" t="s">
        <v>319</v>
      </c>
      <c r="C20" s="15" t="s">
        <v>673</v>
      </c>
      <c r="D20" s="15" t="s">
        <v>672</v>
      </c>
      <c r="E20" s="14" t="s">
        <v>16</v>
      </c>
      <c r="F20" s="22">
        <v>2606.43</v>
      </c>
      <c r="G20" s="22">
        <v>0</v>
      </c>
      <c r="H20" s="22">
        <v>-2606.43</v>
      </c>
      <c r="I20" s="15" t="s">
        <v>663</v>
      </c>
    </row>
    <row r="21" ht="75" customHeight="1">
      <c r="A21" s="14" t="s">
        <v>671</v>
      </c>
      <c r="B21" s="14" t="s">
        <v>319</v>
      </c>
      <c r="C21" s="15" t="s">
        <v>665</v>
      </c>
      <c r="D21" s="15" t="s">
        <v>672</v>
      </c>
      <c r="E21" s="14" t="s">
        <v>16</v>
      </c>
      <c r="F21" s="22">
        <v>12597.74</v>
      </c>
      <c r="G21" s="22">
        <v>0</v>
      </c>
      <c r="H21" s="22">
        <v>-12597.74</v>
      </c>
      <c r="I21" s="15" t="s">
        <v>663</v>
      </c>
    </row>
    <row r="22" ht="60" customHeight="1">
      <c r="A22" s="14" t="s">
        <v>671</v>
      </c>
      <c r="B22" s="14" t="s">
        <v>319</v>
      </c>
      <c r="C22" s="15" t="s">
        <v>674</v>
      </c>
      <c r="D22" s="15" t="s">
        <v>672</v>
      </c>
      <c r="E22" s="14" t="s">
        <v>16</v>
      </c>
      <c r="F22" s="22">
        <v>1476.98</v>
      </c>
      <c r="G22" s="22">
        <v>0</v>
      </c>
      <c r="H22" s="22">
        <v>-1476.98</v>
      </c>
      <c r="I22" s="15" t="s">
        <v>663</v>
      </c>
    </row>
    <row r="23" ht="75" customHeight="1">
      <c r="A23" s="14" t="s">
        <v>671</v>
      </c>
      <c r="B23" s="14" t="s">
        <v>319</v>
      </c>
      <c r="C23" s="15" t="s">
        <v>675</v>
      </c>
      <c r="D23" s="15" t="s">
        <v>672</v>
      </c>
      <c r="E23" s="14" t="s">
        <v>16</v>
      </c>
      <c r="F23" s="22">
        <v>2172.02</v>
      </c>
      <c r="G23" s="22">
        <v>0</v>
      </c>
      <c r="H23" s="22">
        <v>-2172.02</v>
      </c>
      <c r="I23" s="15" t="s">
        <v>663</v>
      </c>
    </row>
    <row r="24" ht="60" customHeight="1">
      <c r="A24" s="14" t="s">
        <v>671</v>
      </c>
      <c r="B24" s="14" t="s">
        <v>319</v>
      </c>
      <c r="C24" s="15" t="s">
        <v>676</v>
      </c>
      <c r="D24" s="15" t="s">
        <v>672</v>
      </c>
      <c r="E24" s="14" t="s">
        <v>16</v>
      </c>
      <c r="F24" s="22">
        <v>5821.03</v>
      </c>
      <c r="G24" s="22">
        <v>0</v>
      </c>
      <c r="H24" s="22">
        <v>-5821.03</v>
      </c>
      <c r="I24" s="15" t="s">
        <v>663</v>
      </c>
    </row>
    <row r="25" ht="75" customHeight="1">
      <c r="A25" s="14" t="s">
        <v>671</v>
      </c>
      <c r="B25" s="14" t="s">
        <v>319</v>
      </c>
      <c r="C25" s="15" t="s">
        <v>677</v>
      </c>
      <c r="D25" s="15" t="s">
        <v>672</v>
      </c>
      <c r="E25" s="14" t="s">
        <v>16</v>
      </c>
      <c r="F25" s="22">
        <v>1390.1</v>
      </c>
      <c r="G25" s="22">
        <v>0</v>
      </c>
      <c r="H25" s="22">
        <v>-1390.1</v>
      </c>
      <c r="I25" s="15" t="s">
        <v>663</v>
      </c>
    </row>
    <row r="26" ht="75" customHeight="1">
      <c r="A26" s="14" t="s">
        <v>671</v>
      </c>
      <c r="B26" s="14" t="s">
        <v>319</v>
      </c>
      <c r="C26" s="15" t="s">
        <v>678</v>
      </c>
      <c r="D26" s="15" t="s">
        <v>672</v>
      </c>
      <c r="E26" s="14" t="s">
        <v>16</v>
      </c>
      <c r="F26" s="22">
        <v>3301.48</v>
      </c>
      <c r="G26" s="22">
        <v>0</v>
      </c>
      <c r="H26" s="22">
        <v>-3301.48</v>
      </c>
      <c r="I26" s="15" t="s">
        <v>663</v>
      </c>
    </row>
    <row r="27" ht="75" customHeight="1">
      <c r="A27" s="14" t="s">
        <v>671</v>
      </c>
      <c r="B27" s="14" t="s">
        <v>319</v>
      </c>
      <c r="C27" s="15" t="s">
        <v>679</v>
      </c>
      <c r="D27" s="15" t="s">
        <v>672</v>
      </c>
      <c r="E27" s="14" t="s">
        <v>16</v>
      </c>
      <c r="F27" s="22">
        <v>3475.24</v>
      </c>
      <c r="G27" s="22">
        <v>0</v>
      </c>
      <c r="H27" s="22">
        <v>-3475.24</v>
      </c>
      <c r="I27" s="15" t="s">
        <v>663</v>
      </c>
    </row>
    <row r="28" ht="75" customHeight="1">
      <c r="A28" s="14" t="s">
        <v>671</v>
      </c>
      <c r="B28" s="14" t="s">
        <v>319</v>
      </c>
      <c r="C28" s="15" t="s">
        <v>680</v>
      </c>
      <c r="D28" s="15" t="s">
        <v>672</v>
      </c>
      <c r="E28" s="14" t="s">
        <v>16</v>
      </c>
      <c r="F28" s="22">
        <v>1737.62</v>
      </c>
      <c r="G28" s="22">
        <v>0</v>
      </c>
      <c r="H28" s="22">
        <v>-1737.62</v>
      </c>
      <c r="I28" s="15" t="s">
        <v>663</v>
      </c>
    </row>
    <row r="29" ht="75" customHeight="1">
      <c r="A29" s="14" t="s">
        <v>671</v>
      </c>
      <c r="B29" s="14" t="s">
        <v>319</v>
      </c>
      <c r="C29" s="15" t="s">
        <v>681</v>
      </c>
      <c r="D29" s="15" t="s">
        <v>672</v>
      </c>
      <c r="E29" s="14" t="s">
        <v>16</v>
      </c>
      <c r="F29" s="22">
        <v>3171.15</v>
      </c>
      <c r="G29" s="22">
        <v>0</v>
      </c>
      <c r="H29" s="22">
        <v>-3171.15</v>
      </c>
      <c r="I29" s="15" t="s">
        <v>663</v>
      </c>
    </row>
    <row r="30" ht="60" customHeight="1">
      <c r="A30" s="14" t="s">
        <v>671</v>
      </c>
      <c r="B30" s="14" t="s">
        <v>319</v>
      </c>
      <c r="C30" s="15" t="s">
        <v>666</v>
      </c>
      <c r="D30" s="15" t="s">
        <v>672</v>
      </c>
      <c r="E30" s="14" t="s">
        <v>16</v>
      </c>
      <c r="F30" s="22">
        <v>1042.57</v>
      </c>
      <c r="G30" s="22">
        <v>0</v>
      </c>
      <c r="H30" s="22">
        <v>-1042.57</v>
      </c>
      <c r="I30" s="15" t="s">
        <v>663</v>
      </c>
    </row>
    <row r="31" ht="75" customHeight="1">
      <c r="A31" s="14" t="s">
        <v>671</v>
      </c>
      <c r="B31" s="14" t="s">
        <v>319</v>
      </c>
      <c r="C31" s="15" t="s">
        <v>682</v>
      </c>
      <c r="D31" s="15" t="s">
        <v>672</v>
      </c>
      <c r="E31" s="14" t="s">
        <v>16</v>
      </c>
      <c r="F31" s="22">
        <v>1303.21</v>
      </c>
      <c r="G31" s="22">
        <v>0</v>
      </c>
      <c r="H31" s="22">
        <v>-1303.21</v>
      </c>
      <c r="I31" s="15" t="s">
        <v>663</v>
      </c>
    </row>
    <row r="32" ht="60" customHeight="1">
      <c r="A32" s="14" t="s">
        <v>671</v>
      </c>
      <c r="B32" s="14" t="s">
        <v>319</v>
      </c>
      <c r="C32" s="15" t="s">
        <v>683</v>
      </c>
      <c r="D32" s="15" t="s">
        <v>672</v>
      </c>
      <c r="E32" s="14" t="s">
        <v>16</v>
      </c>
      <c r="F32" s="22">
        <v>5994.79</v>
      </c>
      <c r="G32" s="22">
        <v>0</v>
      </c>
      <c r="H32" s="22">
        <v>-5994.79</v>
      </c>
      <c r="I32" s="15" t="s">
        <v>663</v>
      </c>
    </row>
    <row r="33" ht="75" customHeight="1">
      <c r="A33" s="14" t="s">
        <v>684</v>
      </c>
      <c r="B33" s="14" t="s">
        <v>320</v>
      </c>
      <c r="C33" s="15" t="s">
        <v>661</v>
      </c>
      <c r="D33" s="15" t="s">
        <v>685</v>
      </c>
      <c r="E33" s="14" t="s">
        <v>16</v>
      </c>
      <c r="F33" s="22">
        <v>1071741.47</v>
      </c>
      <c r="G33" s="22">
        <v>1509641.47</v>
      </c>
      <c r="H33" s="22">
        <v>437900</v>
      </c>
      <c r="I33" s="15" t="s">
        <v>663</v>
      </c>
    </row>
    <row r="34" ht="75" customHeight="1">
      <c r="A34" s="14" t="s">
        <v>684</v>
      </c>
      <c r="B34" s="14" t="s">
        <v>320</v>
      </c>
      <c r="C34" s="15" t="s">
        <v>667</v>
      </c>
      <c r="D34" s="15" t="s">
        <v>685</v>
      </c>
      <c r="E34" s="14" t="s">
        <v>16</v>
      </c>
      <c r="F34" s="22">
        <v>2135059.25</v>
      </c>
      <c r="G34" s="22">
        <v>2135059.25</v>
      </c>
      <c r="H34" s="22">
        <v>0</v>
      </c>
      <c r="I34" s="15" t="s">
        <v>663</v>
      </c>
    </row>
    <row r="35" ht="75" customHeight="1">
      <c r="A35" s="14" t="s">
        <v>684</v>
      </c>
      <c r="B35" s="14" t="s">
        <v>320</v>
      </c>
      <c r="C35" s="15" t="s">
        <v>667</v>
      </c>
      <c r="D35" s="15" t="s">
        <v>685</v>
      </c>
      <c r="E35" s="14" t="s">
        <v>16</v>
      </c>
      <c r="F35" s="22">
        <v>1531059.25</v>
      </c>
      <c r="G35" s="22">
        <v>2135059.25</v>
      </c>
      <c r="H35" s="22">
        <v>604000</v>
      </c>
      <c r="I35" s="15" t="s">
        <v>663</v>
      </c>
    </row>
    <row r="36" ht="60" customHeight="1">
      <c r="A36" s="14" t="s">
        <v>684</v>
      </c>
      <c r="B36" s="14" t="s">
        <v>320</v>
      </c>
      <c r="C36" s="15" t="s">
        <v>669</v>
      </c>
      <c r="D36" s="15" t="s">
        <v>685</v>
      </c>
      <c r="E36" s="14" t="s">
        <v>16</v>
      </c>
      <c r="F36" s="22">
        <v>614747.22</v>
      </c>
      <c r="G36" s="22">
        <v>614747.22</v>
      </c>
      <c r="H36" s="22">
        <v>0</v>
      </c>
      <c r="I36" s="15" t="s">
        <v>663</v>
      </c>
    </row>
    <row r="37" ht="60" customHeight="1">
      <c r="A37" s="14" t="s">
        <v>684</v>
      </c>
      <c r="B37" s="14" t="s">
        <v>320</v>
      </c>
      <c r="C37" s="15" t="s">
        <v>669</v>
      </c>
      <c r="D37" s="15" t="s">
        <v>685</v>
      </c>
      <c r="E37" s="14" t="s">
        <v>16</v>
      </c>
      <c r="F37" s="22">
        <v>574147.22</v>
      </c>
      <c r="G37" s="22">
        <v>614747.22</v>
      </c>
      <c r="H37" s="22">
        <v>40600</v>
      </c>
      <c r="I37" s="15" t="s">
        <v>663</v>
      </c>
    </row>
    <row r="38" ht="75" customHeight="1">
      <c r="A38" s="14" t="s">
        <v>684</v>
      </c>
      <c r="B38" s="14" t="s">
        <v>320</v>
      </c>
      <c r="C38" s="15" t="s">
        <v>665</v>
      </c>
      <c r="D38" s="15" t="s">
        <v>685</v>
      </c>
      <c r="E38" s="14" t="s">
        <v>16</v>
      </c>
      <c r="F38" s="22">
        <v>1529014.96</v>
      </c>
      <c r="G38" s="22">
        <v>1529014.96</v>
      </c>
      <c r="H38" s="22">
        <v>0</v>
      </c>
      <c r="I38" s="15" t="s">
        <v>663</v>
      </c>
    </row>
    <row r="39" ht="75" customHeight="1">
      <c r="A39" s="14" t="s">
        <v>684</v>
      </c>
      <c r="B39" s="14" t="s">
        <v>320</v>
      </c>
      <c r="C39" s="15" t="s">
        <v>665</v>
      </c>
      <c r="D39" s="15" t="s">
        <v>685</v>
      </c>
      <c r="E39" s="14" t="s">
        <v>16</v>
      </c>
      <c r="F39" s="22">
        <v>925014.96</v>
      </c>
      <c r="G39" s="22">
        <v>1529014.96</v>
      </c>
      <c r="H39" s="22">
        <v>604000</v>
      </c>
      <c r="I39" s="15" t="s">
        <v>663</v>
      </c>
    </row>
    <row r="40" ht="75" customHeight="1">
      <c r="A40" s="14" t="s">
        <v>684</v>
      </c>
      <c r="B40" s="14" t="s">
        <v>321</v>
      </c>
      <c r="C40" s="15" t="s">
        <v>667</v>
      </c>
      <c r="D40" s="15" t="s">
        <v>686</v>
      </c>
      <c r="E40" s="14" t="s">
        <v>16</v>
      </c>
      <c r="F40" s="22">
        <v>412855.19</v>
      </c>
      <c r="G40" s="22">
        <v>412855.19</v>
      </c>
      <c r="H40" s="22">
        <v>0</v>
      </c>
      <c r="I40" s="15" t="s">
        <v>663</v>
      </c>
    </row>
    <row r="41" ht="75" customHeight="1">
      <c r="A41" s="14" t="s">
        <v>684</v>
      </c>
      <c r="B41" s="14" t="s">
        <v>321</v>
      </c>
      <c r="C41" s="15" t="s">
        <v>667</v>
      </c>
      <c r="D41" s="15" t="s">
        <v>686</v>
      </c>
      <c r="E41" s="14" t="s">
        <v>16</v>
      </c>
      <c r="F41" s="22">
        <v>261855.19</v>
      </c>
      <c r="G41" s="22">
        <v>412855.19</v>
      </c>
      <c r="H41" s="22">
        <v>151000</v>
      </c>
      <c r="I41" s="15" t="s">
        <v>663</v>
      </c>
    </row>
    <row r="42" ht="75" customHeight="1">
      <c r="A42" s="14" t="s">
        <v>687</v>
      </c>
      <c r="B42" s="14" t="s">
        <v>210</v>
      </c>
      <c r="C42" s="15" t="s">
        <v>661</v>
      </c>
      <c r="D42" s="15" t="s">
        <v>688</v>
      </c>
      <c r="E42" s="14" t="s">
        <v>16</v>
      </c>
      <c r="F42" s="22">
        <v>34345.11</v>
      </c>
      <c r="G42" s="22">
        <v>60026.15</v>
      </c>
      <c r="H42" s="22">
        <v>25681.04</v>
      </c>
      <c r="I42" s="15" t="s">
        <v>663</v>
      </c>
    </row>
    <row r="43" ht="75" customHeight="1">
      <c r="A43" s="14" t="s">
        <v>687</v>
      </c>
      <c r="B43" s="14" t="s">
        <v>210</v>
      </c>
      <c r="C43" s="15" t="s">
        <v>673</v>
      </c>
      <c r="D43" s="15" t="s">
        <v>688</v>
      </c>
      <c r="E43" s="14" t="s">
        <v>16</v>
      </c>
      <c r="F43" s="22">
        <v>11728.93</v>
      </c>
      <c r="G43" s="22">
        <v>4223.91</v>
      </c>
      <c r="H43" s="22">
        <v>-7505.02</v>
      </c>
      <c r="I43" s="15" t="s">
        <v>663</v>
      </c>
    </row>
    <row r="44" ht="60" customHeight="1">
      <c r="A44" s="14" t="s">
        <v>687</v>
      </c>
      <c r="B44" s="14" t="s">
        <v>210</v>
      </c>
      <c r="C44" s="15" t="s">
        <v>666</v>
      </c>
      <c r="D44" s="15" t="s">
        <v>688</v>
      </c>
      <c r="E44" s="14" t="s">
        <v>16</v>
      </c>
      <c r="F44" s="22">
        <v>4691.57</v>
      </c>
      <c r="G44" s="22">
        <v>2644.15</v>
      </c>
      <c r="H44" s="22">
        <v>-2047.42</v>
      </c>
      <c r="I44" s="15" t="s">
        <v>663</v>
      </c>
    </row>
    <row r="45" ht="75" customHeight="1">
      <c r="A45" s="14" t="s">
        <v>687</v>
      </c>
      <c r="B45" s="14" t="s">
        <v>210</v>
      </c>
      <c r="C45" s="15" t="s">
        <v>661</v>
      </c>
      <c r="D45" s="15" t="s">
        <v>688</v>
      </c>
      <c r="E45" s="14" t="s">
        <v>16</v>
      </c>
      <c r="F45" s="22">
        <v>65682.02</v>
      </c>
      <c r="G45" s="22">
        <v>34345.11</v>
      </c>
      <c r="H45" s="22">
        <v>-31336.91</v>
      </c>
      <c r="I45" s="15" t="s">
        <v>663</v>
      </c>
    </row>
    <row r="46" ht="75" customHeight="1">
      <c r="A46" s="14" t="s">
        <v>687</v>
      </c>
      <c r="B46" s="14" t="s">
        <v>210</v>
      </c>
      <c r="C46" s="15" t="s">
        <v>679</v>
      </c>
      <c r="D46" s="15" t="s">
        <v>688</v>
      </c>
      <c r="E46" s="14" t="s">
        <v>16</v>
      </c>
      <c r="F46" s="22">
        <v>7541.03</v>
      </c>
      <c r="G46" s="22">
        <v>7541.03</v>
      </c>
      <c r="H46" s="22">
        <v>0</v>
      </c>
      <c r="I46" s="15" t="s">
        <v>663</v>
      </c>
    </row>
    <row r="47" ht="75" customHeight="1">
      <c r="A47" s="14" t="s">
        <v>687</v>
      </c>
      <c r="B47" s="14" t="s">
        <v>210</v>
      </c>
      <c r="C47" s="15" t="s">
        <v>667</v>
      </c>
      <c r="D47" s="15" t="s">
        <v>688</v>
      </c>
      <c r="E47" s="14" t="s">
        <v>16</v>
      </c>
      <c r="F47" s="22">
        <v>93831.45</v>
      </c>
      <c r="G47" s="22">
        <v>72573.09</v>
      </c>
      <c r="H47" s="22">
        <v>-21258.36</v>
      </c>
      <c r="I47" s="15" t="s">
        <v>663</v>
      </c>
    </row>
    <row r="48" ht="75" customHeight="1">
      <c r="A48" s="14" t="s">
        <v>687</v>
      </c>
      <c r="B48" s="14" t="s">
        <v>210</v>
      </c>
      <c r="C48" s="15" t="s">
        <v>678</v>
      </c>
      <c r="D48" s="15" t="s">
        <v>688</v>
      </c>
      <c r="E48" s="14" t="s">
        <v>16</v>
      </c>
      <c r="F48" s="22">
        <v>14856.65</v>
      </c>
      <c r="G48" s="22">
        <v>7768.54</v>
      </c>
      <c r="H48" s="22">
        <v>-7088.11</v>
      </c>
      <c r="I48" s="15" t="s">
        <v>663</v>
      </c>
    </row>
    <row r="49" ht="60" customHeight="1">
      <c r="A49" s="14" t="s">
        <v>687</v>
      </c>
      <c r="B49" s="14" t="s">
        <v>210</v>
      </c>
      <c r="C49" s="15" t="s">
        <v>669</v>
      </c>
      <c r="D49" s="15" t="s">
        <v>688</v>
      </c>
      <c r="E49" s="14" t="s">
        <v>16</v>
      </c>
      <c r="F49" s="22">
        <v>23935.72</v>
      </c>
      <c r="G49" s="22">
        <v>23935.72</v>
      </c>
      <c r="H49" s="22">
        <v>0</v>
      </c>
      <c r="I49" s="15" t="s">
        <v>663</v>
      </c>
    </row>
    <row r="50" ht="75" customHeight="1">
      <c r="A50" s="14" t="s">
        <v>687</v>
      </c>
      <c r="B50" s="14" t="s">
        <v>210</v>
      </c>
      <c r="C50" s="15" t="s">
        <v>667</v>
      </c>
      <c r="D50" s="15" t="s">
        <v>688</v>
      </c>
      <c r="E50" s="14" t="s">
        <v>16</v>
      </c>
      <c r="F50" s="22">
        <v>72573.09</v>
      </c>
      <c r="G50" s="22">
        <v>72573.09</v>
      </c>
      <c r="H50" s="22">
        <v>0</v>
      </c>
      <c r="I50" s="15" t="s">
        <v>663</v>
      </c>
    </row>
    <row r="51" ht="75" customHeight="1">
      <c r="A51" s="14" t="s">
        <v>687</v>
      </c>
      <c r="B51" s="14" t="s">
        <v>210</v>
      </c>
      <c r="C51" s="15" t="s">
        <v>680</v>
      </c>
      <c r="D51" s="15" t="s">
        <v>688</v>
      </c>
      <c r="E51" s="14" t="s">
        <v>16</v>
      </c>
      <c r="F51" s="22">
        <v>2815.94</v>
      </c>
      <c r="G51" s="22">
        <v>2815.94</v>
      </c>
      <c r="H51" s="22">
        <v>0</v>
      </c>
      <c r="I51" s="15" t="s">
        <v>663</v>
      </c>
    </row>
    <row r="52" ht="75" customHeight="1">
      <c r="A52" s="14" t="s">
        <v>687</v>
      </c>
      <c r="B52" s="14" t="s">
        <v>210</v>
      </c>
      <c r="C52" s="15" t="s">
        <v>675</v>
      </c>
      <c r="D52" s="15" t="s">
        <v>688</v>
      </c>
      <c r="E52" s="14" t="s">
        <v>16</v>
      </c>
      <c r="F52" s="22">
        <v>9774.11</v>
      </c>
      <c r="G52" s="22">
        <v>5110.88</v>
      </c>
      <c r="H52" s="22">
        <v>-4663.23</v>
      </c>
      <c r="I52" s="15" t="s">
        <v>663</v>
      </c>
    </row>
    <row r="53" ht="75" customHeight="1">
      <c r="A53" s="14" t="s">
        <v>687</v>
      </c>
      <c r="B53" s="14" t="s">
        <v>210</v>
      </c>
      <c r="C53" s="15" t="s">
        <v>668</v>
      </c>
      <c r="D53" s="15" t="s">
        <v>688</v>
      </c>
      <c r="E53" s="14" t="s">
        <v>16</v>
      </c>
      <c r="F53" s="22">
        <v>17593.4</v>
      </c>
      <c r="G53" s="22">
        <v>11609.07</v>
      </c>
      <c r="H53" s="22">
        <v>-5984.33</v>
      </c>
      <c r="I53" s="15" t="s">
        <v>663</v>
      </c>
    </row>
    <row r="54" ht="60" customHeight="1">
      <c r="A54" s="14" t="s">
        <v>687</v>
      </c>
      <c r="B54" s="14" t="s">
        <v>210</v>
      </c>
      <c r="C54" s="15" t="s">
        <v>669</v>
      </c>
      <c r="D54" s="15" t="s">
        <v>688</v>
      </c>
      <c r="E54" s="14" t="s">
        <v>16</v>
      </c>
      <c r="F54" s="22">
        <v>35186.79</v>
      </c>
      <c r="G54" s="22">
        <v>23935.72</v>
      </c>
      <c r="H54" s="22">
        <v>-11251.07</v>
      </c>
      <c r="I54" s="15" t="s">
        <v>663</v>
      </c>
    </row>
    <row r="55" ht="75" customHeight="1">
      <c r="A55" s="14" t="s">
        <v>687</v>
      </c>
      <c r="B55" s="14" t="s">
        <v>210</v>
      </c>
      <c r="C55" s="15" t="s">
        <v>680</v>
      </c>
      <c r="D55" s="15" t="s">
        <v>688</v>
      </c>
      <c r="E55" s="14" t="s">
        <v>16</v>
      </c>
      <c r="F55" s="22">
        <v>7819.29</v>
      </c>
      <c r="G55" s="22">
        <v>2815.94</v>
      </c>
      <c r="H55" s="22">
        <v>-5003.35</v>
      </c>
      <c r="I55" s="15" t="s">
        <v>663</v>
      </c>
    </row>
    <row r="56" ht="75" customHeight="1">
      <c r="A56" s="14" t="s">
        <v>687</v>
      </c>
      <c r="B56" s="14" t="s">
        <v>210</v>
      </c>
      <c r="C56" s="15" t="s">
        <v>678</v>
      </c>
      <c r="D56" s="15" t="s">
        <v>688</v>
      </c>
      <c r="E56" s="14" t="s">
        <v>16</v>
      </c>
      <c r="F56" s="22">
        <v>7768.54</v>
      </c>
      <c r="G56" s="22">
        <v>7768.54</v>
      </c>
      <c r="H56" s="22">
        <v>0</v>
      </c>
      <c r="I56" s="15" t="s">
        <v>663</v>
      </c>
    </row>
    <row r="57" ht="75" customHeight="1">
      <c r="A57" s="14" t="s">
        <v>687</v>
      </c>
      <c r="B57" s="14" t="s">
        <v>210</v>
      </c>
      <c r="C57" s="15" t="s">
        <v>677</v>
      </c>
      <c r="D57" s="15" t="s">
        <v>688</v>
      </c>
      <c r="E57" s="14" t="s">
        <v>16</v>
      </c>
      <c r="F57" s="22">
        <v>6255.43</v>
      </c>
      <c r="G57" s="22">
        <v>4798.28</v>
      </c>
      <c r="H57" s="22">
        <v>-1457.15</v>
      </c>
      <c r="I57" s="15" t="s">
        <v>663</v>
      </c>
    </row>
    <row r="58" ht="75" customHeight="1">
      <c r="A58" s="14" t="s">
        <v>687</v>
      </c>
      <c r="B58" s="14" t="s">
        <v>210</v>
      </c>
      <c r="C58" s="15" t="s">
        <v>677</v>
      </c>
      <c r="D58" s="15" t="s">
        <v>688</v>
      </c>
      <c r="E58" s="14" t="s">
        <v>16</v>
      </c>
      <c r="F58" s="22">
        <v>4798.28</v>
      </c>
      <c r="G58" s="22">
        <v>4798.28</v>
      </c>
      <c r="H58" s="22">
        <v>0</v>
      </c>
      <c r="I58" s="15" t="s">
        <v>663</v>
      </c>
    </row>
    <row r="59" ht="60" customHeight="1">
      <c r="A59" s="14" t="s">
        <v>687</v>
      </c>
      <c r="B59" s="14" t="s">
        <v>210</v>
      </c>
      <c r="C59" s="15" t="s">
        <v>674</v>
      </c>
      <c r="D59" s="15" t="s">
        <v>688</v>
      </c>
      <c r="E59" s="14" t="s">
        <v>16</v>
      </c>
      <c r="F59" s="22">
        <v>6646.39</v>
      </c>
      <c r="G59" s="22">
        <v>5257.28</v>
      </c>
      <c r="H59" s="22">
        <v>-1389.11</v>
      </c>
      <c r="I59" s="15" t="s">
        <v>663</v>
      </c>
    </row>
    <row r="60" ht="60" customHeight="1">
      <c r="A60" s="14" t="s">
        <v>687</v>
      </c>
      <c r="B60" s="14" t="s">
        <v>210</v>
      </c>
      <c r="C60" s="15" t="s">
        <v>676</v>
      </c>
      <c r="D60" s="15" t="s">
        <v>688</v>
      </c>
      <c r="E60" s="14" t="s">
        <v>16</v>
      </c>
      <c r="F60" s="22">
        <v>26194.61</v>
      </c>
      <c r="G60" s="22">
        <v>10515.24</v>
      </c>
      <c r="H60" s="22">
        <v>-15679.37</v>
      </c>
      <c r="I60" s="15" t="s">
        <v>663</v>
      </c>
    </row>
    <row r="61" ht="75" customHeight="1">
      <c r="A61" s="14" t="s">
        <v>687</v>
      </c>
      <c r="B61" s="14" t="s">
        <v>210</v>
      </c>
      <c r="C61" s="15" t="s">
        <v>679</v>
      </c>
      <c r="D61" s="15" t="s">
        <v>688</v>
      </c>
      <c r="E61" s="14" t="s">
        <v>16</v>
      </c>
      <c r="F61" s="22">
        <v>15638.58</v>
      </c>
      <c r="G61" s="22">
        <v>7541.03</v>
      </c>
      <c r="H61" s="22">
        <v>-8097.55</v>
      </c>
      <c r="I61" s="15" t="s">
        <v>663</v>
      </c>
    </row>
    <row r="62" ht="60" customHeight="1">
      <c r="A62" s="14" t="s">
        <v>687</v>
      </c>
      <c r="B62" s="14" t="s">
        <v>210</v>
      </c>
      <c r="C62" s="15" t="s">
        <v>683</v>
      </c>
      <c r="D62" s="15" t="s">
        <v>688</v>
      </c>
      <c r="E62" s="14" t="s">
        <v>16</v>
      </c>
      <c r="F62" s="22">
        <v>26976.54</v>
      </c>
      <c r="G62" s="22">
        <v>18942.56</v>
      </c>
      <c r="H62" s="22">
        <v>-8033.98</v>
      </c>
      <c r="I62" s="15" t="s">
        <v>663</v>
      </c>
    </row>
    <row r="63" ht="75" customHeight="1">
      <c r="A63" s="14" t="s">
        <v>687</v>
      </c>
      <c r="B63" s="14" t="s">
        <v>210</v>
      </c>
      <c r="C63" s="15" t="s">
        <v>682</v>
      </c>
      <c r="D63" s="15" t="s">
        <v>688</v>
      </c>
      <c r="E63" s="14" t="s">
        <v>16</v>
      </c>
      <c r="F63" s="22">
        <v>5864.47</v>
      </c>
      <c r="G63" s="22">
        <v>3366.73</v>
      </c>
      <c r="H63" s="22">
        <v>-2497.74</v>
      </c>
      <c r="I63" s="15" t="s">
        <v>663</v>
      </c>
    </row>
    <row r="64" ht="75" customHeight="1">
      <c r="A64" s="14" t="s">
        <v>689</v>
      </c>
      <c r="B64" s="14" t="s">
        <v>317</v>
      </c>
      <c r="C64" s="15" t="s">
        <v>667</v>
      </c>
      <c r="D64" s="15" t="s">
        <v>690</v>
      </c>
      <c r="E64" s="14" t="s">
        <v>16</v>
      </c>
      <c r="F64" s="22">
        <v>4586985.82</v>
      </c>
      <c r="G64" s="22">
        <v>4586985.82</v>
      </c>
      <c r="H64" s="22">
        <v>0</v>
      </c>
      <c r="I64" s="15" t="s">
        <v>663</v>
      </c>
    </row>
    <row r="65" ht="75" customHeight="1">
      <c r="A65" s="14" t="s">
        <v>689</v>
      </c>
      <c r="B65" s="14" t="s">
        <v>317</v>
      </c>
      <c r="C65" s="15" t="s">
        <v>667</v>
      </c>
      <c r="D65" s="15" t="s">
        <v>690</v>
      </c>
      <c r="E65" s="14" t="s">
        <v>16</v>
      </c>
      <c r="F65" s="22">
        <v>3994843.04</v>
      </c>
      <c r="G65" s="22">
        <v>4586985.82</v>
      </c>
      <c r="H65" s="22">
        <v>592142.78</v>
      </c>
      <c r="I65" s="15" t="s">
        <v>663</v>
      </c>
    </row>
    <row r="66" ht="75" customHeight="1">
      <c r="A66" s="14" t="s">
        <v>689</v>
      </c>
      <c r="B66" s="14" t="s">
        <v>317</v>
      </c>
      <c r="C66" s="15" t="s">
        <v>675</v>
      </c>
      <c r="D66" s="15" t="s">
        <v>690</v>
      </c>
      <c r="E66" s="14" t="s">
        <v>16</v>
      </c>
      <c r="F66" s="22">
        <v>414405.21</v>
      </c>
      <c r="G66" s="22">
        <v>176841.53</v>
      </c>
      <c r="H66" s="22">
        <v>-237563.68</v>
      </c>
      <c r="I66" s="15" t="s">
        <v>663</v>
      </c>
    </row>
    <row r="67" ht="75" customHeight="1">
      <c r="A67" s="14" t="s">
        <v>689</v>
      </c>
      <c r="B67" s="14" t="s">
        <v>317</v>
      </c>
      <c r="C67" s="15" t="s">
        <v>667</v>
      </c>
      <c r="D67" s="15" t="s">
        <v>690</v>
      </c>
      <c r="E67" s="14" t="s">
        <v>16</v>
      </c>
      <c r="F67" s="22">
        <v>4586985.82</v>
      </c>
      <c r="G67" s="22">
        <v>1777063.07</v>
      </c>
      <c r="H67" s="22">
        <v>-2809922.75</v>
      </c>
      <c r="I67" s="15" t="s">
        <v>663</v>
      </c>
    </row>
    <row r="68" ht="75" customHeight="1">
      <c r="A68" s="14" t="s">
        <v>689</v>
      </c>
      <c r="B68" s="14" t="s">
        <v>317</v>
      </c>
      <c r="C68" s="15" t="s">
        <v>661</v>
      </c>
      <c r="D68" s="15" t="s">
        <v>690</v>
      </c>
      <c r="E68" s="14" t="s">
        <v>16</v>
      </c>
      <c r="F68" s="22">
        <v>2784803.04</v>
      </c>
      <c r="G68" s="22">
        <v>1388375.07</v>
      </c>
      <c r="H68" s="22">
        <v>-1396427.97</v>
      </c>
      <c r="I68" s="15" t="s">
        <v>663</v>
      </c>
    </row>
    <row r="69" ht="75" customHeight="1">
      <c r="A69" s="14" t="s">
        <v>689</v>
      </c>
      <c r="B69" s="14" t="s">
        <v>317</v>
      </c>
      <c r="C69" s="15" t="s">
        <v>673</v>
      </c>
      <c r="D69" s="15" t="s">
        <v>690</v>
      </c>
      <c r="E69" s="14" t="s">
        <v>16</v>
      </c>
      <c r="F69" s="22">
        <v>497286.26</v>
      </c>
      <c r="G69" s="22">
        <v>212209.83</v>
      </c>
      <c r="H69" s="22">
        <v>-285076.43</v>
      </c>
      <c r="I69" s="15" t="s">
        <v>663</v>
      </c>
    </row>
    <row r="70" ht="75" customHeight="1">
      <c r="A70" s="14" t="s">
        <v>689</v>
      </c>
      <c r="B70" s="14" t="s">
        <v>317</v>
      </c>
      <c r="C70" s="15" t="s">
        <v>680</v>
      </c>
      <c r="D70" s="15" t="s">
        <v>690</v>
      </c>
      <c r="E70" s="14" t="s">
        <v>16</v>
      </c>
      <c r="F70" s="22">
        <v>331524.17</v>
      </c>
      <c r="G70" s="22">
        <v>141473.22</v>
      </c>
      <c r="H70" s="22">
        <v>-190050.95</v>
      </c>
      <c r="I70" s="15" t="s">
        <v>663</v>
      </c>
    </row>
    <row r="71" ht="75" customHeight="1">
      <c r="A71" s="14" t="s">
        <v>691</v>
      </c>
      <c r="B71" s="14" t="s">
        <v>210</v>
      </c>
      <c r="C71" s="15" t="s">
        <v>681</v>
      </c>
      <c r="D71" s="15" t="s">
        <v>692</v>
      </c>
      <c r="E71" s="14" t="s">
        <v>16</v>
      </c>
      <c r="F71" s="22">
        <v>673501.3</v>
      </c>
      <c r="G71" s="22">
        <v>540524.27</v>
      </c>
      <c r="H71" s="22">
        <v>-132977.03</v>
      </c>
      <c r="I71" s="15" t="s">
        <v>663</v>
      </c>
    </row>
    <row r="72" ht="60" customHeight="1">
      <c r="A72" s="14" t="s">
        <v>691</v>
      </c>
      <c r="B72" s="14" t="s">
        <v>210</v>
      </c>
      <c r="C72" s="15" t="s">
        <v>683</v>
      </c>
      <c r="D72" s="15" t="s">
        <v>692</v>
      </c>
      <c r="E72" s="14" t="s">
        <v>16</v>
      </c>
      <c r="F72" s="22">
        <v>327760.83</v>
      </c>
      <c r="G72" s="22">
        <v>327760.83</v>
      </c>
      <c r="H72" s="22">
        <v>0</v>
      </c>
      <c r="I72" s="15" t="s">
        <v>663</v>
      </c>
    </row>
    <row r="73" ht="75" customHeight="1">
      <c r="A73" s="14" t="s">
        <v>691</v>
      </c>
      <c r="B73" s="14" t="s">
        <v>210</v>
      </c>
      <c r="C73" s="15" t="s">
        <v>667</v>
      </c>
      <c r="D73" s="15" t="s">
        <v>692</v>
      </c>
      <c r="E73" s="14" t="s">
        <v>16</v>
      </c>
      <c r="F73" s="22">
        <v>1698072.45</v>
      </c>
      <c r="G73" s="22">
        <v>1068072.45</v>
      </c>
      <c r="H73" s="22">
        <v>-630000</v>
      </c>
      <c r="I73" s="15" t="s">
        <v>663</v>
      </c>
    </row>
    <row r="74" ht="60" customHeight="1">
      <c r="A74" s="14" t="s">
        <v>691</v>
      </c>
      <c r="B74" s="14" t="s">
        <v>210</v>
      </c>
      <c r="C74" s="15" t="s">
        <v>669</v>
      </c>
      <c r="D74" s="15" t="s">
        <v>692</v>
      </c>
      <c r="E74" s="14" t="s">
        <v>16</v>
      </c>
      <c r="F74" s="22">
        <v>531711.56</v>
      </c>
      <c r="G74" s="22">
        <v>498700.32</v>
      </c>
      <c r="H74" s="22">
        <v>-33011.24</v>
      </c>
      <c r="I74" s="15" t="s">
        <v>663</v>
      </c>
    </row>
    <row r="75" ht="60" customHeight="1">
      <c r="A75" s="14" t="s">
        <v>691</v>
      </c>
      <c r="B75" s="14" t="s">
        <v>210</v>
      </c>
      <c r="C75" s="15" t="s">
        <v>669</v>
      </c>
      <c r="D75" s="15" t="s">
        <v>692</v>
      </c>
      <c r="E75" s="14" t="s">
        <v>16</v>
      </c>
      <c r="F75" s="22">
        <v>498700.32</v>
      </c>
      <c r="G75" s="22">
        <v>498700.32</v>
      </c>
      <c r="H75" s="22">
        <v>0</v>
      </c>
      <c r="I75" s="15" t="s">
        <v>663</v>
      </c>
    </row>
    <row r="76" ht="60" customHeight="1">
      <c r="A76" s="14" t="s">
        <v>691</v>
      </c>
      <c r="B76" s="14" t="s">
        <v>210</v>
      </c>
      <c r="C76" s="15" t="s">
        <v>683</v>
      </c>
      <c r="D76" s="15" t="s">
        <v>692</v>
      </c>
      <c r="E76" s="14" t="s">
        <v>16</v>
      </c>
      <c r="F76" s="22">
        <v>407645.53</v>
      </c>
      <c r="G76" s="22">
        <v>327760.83</v>
      </c>
      <c r="H76" s="22">
        <v>-79884.7</v>
      </c>
      <c r="I76" s="15" t="s">
        <v>663</v>
      </c>
    </row>
    <row r="77" ht="75" customHeight="1">
      <c r="A77" s="14" t="s">
        <v>691</v>
      </c>
      <c r="B77" s="14" t="s">
        <v>210</v>
      </c>
      <c r="C77" s="15" t="s">
        <v>665</v>
      </c>
      <c r="D77" s="15" t="s">
        <v>692</v>
      </c>
      <c r="E77" s="14" t="s">
        <v>16</v>
      </c>
      <c r="F77" s="22">
        <v>856646.39</v>
      </c>
      <c r="G77" s="22">
        <v>600714.47</v>
      </c>
      <c r="H77" s="22">
        <v>-255931.92</v>
      </c>
      <c r="I77" s="15" t="s">
        <v>663</v>
      </c>
    </row>
    <row r="78" ht="75" customHeight="1">
      <c r="A78" s="14" t="s">
        <v>691</v>
      </c>
      <c r="B78" s="14" t="s">
        <v>210</v>
      </c>
      <c r="C78" s="15" t="s">
        <v>667</v>
      </c>
      <c r="D78" s="15" t="s">
        <v>692</v>
      </c>
      <c r="E78" s="14" t="s">
        <v>16</v>
      </c>
      <c r="F78" s="22">
        <v>1417897.48</v>
      </c>
      <c r="G78" s="22">
        <v>1049702.37</v>
      </c>
      <c r="H78" s="22">
        <v>-368195.11</v>
      </c>
      <c r="I78" s="15" t="s">
        <v>663</v>
      </c>
    </row>
    <row r="79" ht="75" customHeight="1">
      <c r="A79" s="14" t="s">
        <v>691</v>
      </c>
      <c r="B79" s="14" t="s">
        <v>210</v>
      </c>
      <c r="C79" s="15" t="s">
        <v>667</v>
      </c>
      <c r="D79" s="15" t="s">
        <v>692</v>
      </c>
      <c r="E79" s="14" t="s">
        <v>16</v>
      </c>
      <c r="F79" s="22">
        <v>1049702.37</v>
      </c>
      <c r="G79" s="22">
        <v>1698072.45</v>
      </c>
      <c r="H79" s="22">
        <v>648370.08</v>
      </c>
      <c r="I79" s="15" t="s">
        <v>663</v>
      </c>
    </row>
    <row r="80" ht="75" customHeight="1">
      <c r="A80" s="14" t="s">
        <v>693</v>
      </c>
      <c r="B80" s="14" t="s">
        <v>210</v>
      </c>
      <c r="C80" s="15" t="s">
        <v>661</v>
      </c>
      <c r="D80" s="15" t="s">
        <v>694</v>
      </c>
      <c r="E80" s="14" t="s">
        <v>16</v>
      </c>
      <c r="F80" s="22">
        <v>955256.3</v>
      </c>
      <c r="G80" s="22">
        <v>955256.3</v>
      </c>
      <c r="H80" s="22">
        <v>0</v>
      </c>
      <c r="I80" s="15" t="s">
        <v>663</v>
      </c>
    </row>
    <row r="81" ht="75" customHeight="1">
      <c r="A81" s="14" t="s">
        <v>693</v>
      </c>
      <c r="B81" s="14" t="s">
        <v>210</v>
      </c>
      <c r="C81" s="15" t="s">
        <v>667</v>
      </c>
      <c r="D81" s="15" t="s">
        <v>694</v>
      </c>
      <c r="E81" s="14" t="s">
        <v>16</v>
      </c>
      <c r="F81" s="22">
        <v>1793223.28</v>
      </c>
      <c r="G81" s="22">
        <v>793223.28</v>
      </c>
      <c r="H81" s="22">
        <v>-1000000</v>
      </c>
      <c r="I81" s="15" t="s">
        <v>663</v>
      </c>
    </row>
    <row r="82" ht="75" customHeight="1">
      <c r="A82" s="14" t="s">
        <v>693</v>
      </c>
      <c r="B82" s="14" t="s">
        <v>210</v>
      </c>
      <c r="C82" s="15" t="s">
        <v>665</v>
      </c>
      <c r="D82" s="15" t="s">
        <v>694</v>
      </c>
      <c r="E82" s="14" t="s">
        <v>16</v>
      </c>
      <c r="F82" s="22">
        <v>1083405.73</v>
      </c>
      <c r="G82" s="22">
        <v>733405.73</v>
      </c>
      <c r="H82" s="22">
        <v>-350000</v>
      </c>
      <c r="I82" s="15" t="s">
        <v>663</v>
      </c>
    </row>
    <row r="83" ht="75" customHeight="1">
      <c r="A83" s="14" t="s">
        <v>693</v>
      </c>
      <c r="B83" s="14" t="s">
        <v>210</v>
      </c>
      <c r="C83" s="15" t="s">
        <v>665</v>
      </c>
      <c r="D83" s="15" t="s">
        <v>694</v>
      </c>
      <c r="E83" s="14" t="s">
        <v>16</v>
      </c>
      <c r="F83" s="22">
        <v>733405.73</v>
      </c>
      <c r="G83" s="22">
        <v>733405.73</v>
      </c>
      <c r="H83" s="22">
        <v>0</v>
      </c>
      <c r="I83" s="15" t="s">
        <v>663</v>
      </c>
    </row>
    <row r="84" ht="75" customHeight="1">
      <c r="A84" s="14" t="s">
        <v>693</v>
      </c>
      <c r="B84" s="14" t="s">
        <v>210</v>
      </c>
      <c r="C84" s="15" t="s">
        <v>661</v>
      </c>
      <c r="D84" s="15" t="s">
        <v>694</v>
      </c>
      <c r="E84" s="14" t="s">
        <v>16</v>
      </c>
      <c r="F84" s="22">
        <v>955256.3</v>
      </c>
      <c r="G84" s="22">
        <v>996666.38</v>
      </c>
      <c r="H84" s="22">
        <v>41410.08</v>
      </c>
      <c r="I84" s="15" t="s">
        <v>663</v>
      </c>
    </row>
    <row r="85" ht="75" customHeight="1">
      <c r="A85" s="14" t="s">
        <v>693</v>
      </c>
      <c r="B85" s="14" t="s">
        <v>210</v>
      </c>
      <c r="C85" s="15" t="s">
        <v>661</v>
      </c>
      <c r="D85" s="15" t="s">
        <v>694</v>
      </c>
      <c r="E85" s="14" t="s">
        <v>16</v>
      </c>
      <c r="F85" s="22">
        <v>1955256.3</v>
      </c>
      <c r="G85" s="22">
        <v>955256.3</v>
      </c>
      <c r="H85" s="22">
        <v>-1000000</v>
      </c>
      <c r="I85" s="15" t="s">
        <v>663</v>
      </c>
    </row>
    <row r="86" ht="75" customHeight="1">
      <c r="A86" s="14" t="s">
        <v>693</v>
      </c>
      <c r="B86" s="14" t="s">
        <v>210</v>
      </c>
      <c r="C86" s="15" t="s">
        <v>661</v>
      </c>
      <c r="D86" s="15" t="s">
        <v>694</v>
      </c>
      <c r="E86" s="14" t="s">
        <v>16</v>
      </c>
      <c r="F86" s="22">
        <v>2955256.3</v>
      </c>
      <c r="G86" s="22">
        <v>1955256.3</v>
      </c>
      <c r="H86" s="22">
        <v>-1000000</v>
      </c>
      <c r="I86" s="15" t="s">
        <v>663</v>
      </c>
    </row>
    <row r="87" ht="75" customHeight="1">
      <c r="A87" s="14" t="s">
        <v>693</v>
      </c>
      <c r="B87" s="14" t="s">
        <v>334</v>
      </c>
      <c r="C87" s="15" t="s">
        <v>667</v>
      </c>
      <c r="D87" s="15" t="s">
        <v>695</v>
      </c>
      <c r="E87" s="14" t="s">
        <v>16</v>
      </c>
      <c r="F87" s="22">
        <v>50000</v>
      </c>
      <c r="G87" s="22">
        <v>882</v>
      </c>
      <c r="H87" s="22">
        <v>-49118</v>
      </c>
      <c r="I87" s="15" t="s">
        <v>663</v>
      </c>
    </row>
    <row r="88" ht="60" customHeight="1">
      <c r="A88" s="14" t="s">
        <v>696</v>
      </c>
      <c r="B88" s="14" t="s">
        <v>210</v>
      </c>
      <c r="C88" s="15" t="s">
        <v>666</v>
      </c>
      <c r="D88" s="15" t="s">
        <v>697</v>
      </c>
      <c r="E88" s="14" t="s">
        <v>16</v>
      </c>
      <c r="F88" s="22">
        <v>2085.14</v>
      </c>
      <c r="G88" s="22">
        <v>1085.14</v>
      </c>
      <c r="H88" s="22">
        <v>-1000</v>
      </c>
      <c r="I88" s="15" t="s">
        <v>663</v>
      </c>
    </row>
    <row r="89" ht="75" customHeight="1">
      <c r="A89" s="14" t="s">
        <v>696</v>
      </c>
      <c r="B89" s="14" t="s">
        <v>210</v>
      </c>
      <c r="C89" s="15" t="s">
        <v>679</v>
      </c>
      <c r="D89" s="15" t="s">
        <v>697</v>
      </c>
      <c r="E89" s="14" t="s">
        <v>16</v>
      </c>
      <c r="F89" s="22">
        <v>6950.48</v>
      </c>
      <c r="G89" s="22">
        <v>1950.48</v>
      </c>
      <c r="H89" s="22">
        <v>-5000</v>
      </c>
      <c r="I89" s="15" t="s">
        <v>663</v>
      </c>
    </row>
    <row r="90" ht="75" customHeight="1">
      <c r="A90" s="14" t="s">
        <v>696</v>
      </c>
      <c r="B90" s="14" t="s">
        <v>210</v>
      </c>
      <c r="C90" s="15" t="s">
        <v>667</v>
      </c>
      <c r="D90" s="15" t="s">
        <v>697</v>
      </c>
      <c r="E90" s="14" t="s">
        <v>16</v>
      </c>
      <c r="F90" s="22">
        <v>41702.87</v>
      </c>
      <c r="G90" s="22">
        <v>38702.87</v>
      </c>
      <c r="H90" s="22">
        <v>-3000</v>
      </c>
      <c r="I90" s="15" t="s">
        <v>663</v>
      </c>
    </row>
    <row r="91" ht="75" customHeight="1">
      <c r="A91" s="14" t="s">
        <v>696</v>
      </c>
      <c r="B91" s="14" t="s">
        <v>210</v>
      </c>
      <c r="C91" s="15" t="s">
        <v>668</v>
      </c>
      <c r="D91" s="15" t="s">
        <v>697</v>
      </c>
      <c r="E91" s="14" t="s">
        <v>16</v>
      </c>
      <c r="F91" s="22">
        <v>7819.29</v>
      </c>
      <c r="G91" s="22">
        <v>819.29</v>
      </c>
      <c r="H91" s="22">
        <v>-7000</v>
      </c>
      <c r="I91" s="15" t="s">
        <v>663</v>
      </c>
    </row>
    <row r="92" ht="75" customHeight="1">
      <c r="A92" s="14" t="s">
        <v>696</v>
      </c>
      <c r="B92" s="14" t="s">
        <v>210</v>
      </c>
      <c r="C92" s="15" t="s">
        <v>682</v>
      </c>
      <c r="D92" s="15" t="s">
        <v>697</v>
      </c>
      <c r="E92" s="14" t="s">
        <v>16</v>
      </c>
      <c r="F92" s="22">
        <v>2606.43</v>
      </c>
      <c r="G92" s="22">
        <v>606.43</v>
      </c>
      <c r="H92" s="22">
        <v>-2000</v>
      </c>
      <c r="I92" s="15" t="s">
        <v>663</v>
      </c>
    </row>
    <row r="93" ht="60" customHeight="1">
      <c r="A93" s="14" t="s">
        <v>696</v>
      </c>
      <c r="B93" s="14" t="s">
        <v>210</v>
      </c>
      <c r="C93" s="15" t="s">
        <v>669</v>
      </c>
      <c r="D93" s="15" t="s">
        <v>697</v>
      </c>
      <c r="E93" s="14" t="s">
        <v>16</v>
      </c>
      <c r="F93" s="22">
        <v>15638.58</v>
      </c>
      <c r="G93" s="22">
        <v>6638.58</v>
      </c>
      <c r="H93" s="22">
        <v>-9000</v>
      </c>
      <c r="I93" s="15" t="s">
        <v>663</v>
      </c>
    </row>
    <row r="94" ht="60" customHeight="1">
      <c r="A94" s="14" t="s">
        <v>696</v>
      </c>
      <c r="B94" s="14" t="s">
        <v>210</v>
      </c>
      <c r="C94" s="15" t="s">
        <v>683</v>
      </c>
      <c r="D94" s="15" t="s">
        <v>697</v>
      </c>
      <c r="E94" s="14" t="s">
        <v>16</v>
      </c>
      <c r="F94" s="22">
        <v>11989.58</v>
      </c>
      <c r="G94" s="22">
        <v>1989.58</v>
      </c>
      <c r="H94" s="22">
        <v>-10000</v>
      </c>
      <c r="I94" s="15" t="s">
        <v>663</v>
      </c>
    </row>
    <row r="95" ht="60" customHeight="1">
      <c r="A95" s="14" t="s">
        <v>696</v>
      </c>
      <c r="B95" s="14" t="s">
        <v>210</v>
      </c>
      <c r="C95" s="15" t="s">
        <v>676</v>
      </c>
      <c r="D95" s="15" t="s">
        <v>697</v>
      </c>
      <c r="E95" s="14" t="s">
        <v>16</v>
      </c>
      <c r="F95" s="22">
        <v>11642.05</v>
      </c>
      <c r="G95" s="22">
        <v>8862.58</v>
      </c>
      <c r="H95" s="22">
        <v>-2779.47</v>
      </c>
      <c r="I95" s="15" t="s">
        <v>663</v>
      </c>
    </row>
    <row r="96" ht="75" customHeight="1">
      <c r="A96" s="14" t="s">
        <v>696</v>
      </c>
      <c r="B96" s="14" t="s">
        <v>210</v>
      </c>
      <c r="C96" s="15" t="s">
        <v>681</v>
      </c>
      <c r="D96" s="15" t="s">
        <v>697</v>
      </c>
      <c r="E96" s="14" t="s">
        <v>16</v>
      </c>
      <c r="F96" s="22">
        <v>19808.86</v>
      </c>
      <c r="G96" s="22">
        <v>4808.86</v>
      </c>
      <c r="H96" s="22">
        <v>-15000</v>
      </c>
      <c r="I96" s="15" t="s">
        <v>663</v>
      </c>
    </row>
    <row r="97" ht="75" customHeight="1">
      <c r="A97" s="14" t="s">
        <v>698</v>
      </c>
      <c r="B97" s="14" t="s">
        <v>210</v>
      </c>
      <c r="C97" s="15" t="s">
        <v>673</v>
      </c>
      <c r="D97" s="15" t="s">
        <v>699</v>
      </c>
      <c r="E97" s="14" t="s">
        <v>16</v>
      </c>
      <c r="F97" s="22">
        <v>4464.32</v>
      </c>
      <c r="G97" s="22">
        <v>4464.32</v>
      </c>
      <c r="H97" s="22">
        <v>0</v>
      </c>
      <c r="I97" s="15" t="s">
        <v>663</v>
      </c>
    </row>
    <row r="98" ht="60" customHeight="1">
      <c r="A98" s="14" t="s">
        <v>698</v>
      </c>
      <c r="B98" s="14" t="s">
        <v>210</v>
      </c>
      <c r="C98" s="15" t="s">
        <v>683</v>
      </c>
      <c r="D98" s="15" t="s">
        <v>699</v>
      </c>
      <c r="E98" s="14" t="s">
        <v>16</v>
      </c>
      <c r="F98" s="22">
        <v>17984.36</v>
      </c>
      <c r="G98" s="22">
        <v>10124.35</v>
      </c>
      <c r="H98" s="22">
        <v>-7860.01</v>
      </c>
      <c r="I98" s="15" t="s">
        <v>663</v>
      </c>
    </row>
    <row r="99" ht="60" customHeight="1">
      <c r="A99" s="14" t="s">
        <v>698</v>
      </c>
      <c r="B99" s="14" t="s">
        <v>210</v>
      </c>
      <c r="C99" s="15" t="s">
        <v>676</v>
      </c>
      <c r="D99" s="15" t="s">
        <v>699</v>
      </c>
      <c r="E99" s="14" t="s">
        <v>16</v>
      </c>
      <c r="F99" s="22">
        <v>17463.08</v>
      </c>
      <c r="G99" s="22">
        <v>19884.08</v>
      </c>
      <c r="H99" s="22">
        <v>2421</v>
      </c>
      <c r="I99" s="15" t="s">
        <v>663</v>
      </c>
    </row>
    <row r="100" ht="75" customHeight="1">
      <c r="A100" s="14" t="s">
        <v>698</v>
      </c>
      <c r="B100" s="14" t="s">
        <v>210</v>
      </c>
      <c r="C100" s="15" t="s">
        <v>682</v>
      </c>
      <c r="D100" s="15" t="s">
        <v>699</v>
      </c>
      <c r="E100" s="14" t="s">
        <v>16</v>
      </c>
      <c r="F100" s="22">
        <v>3909.64</v>
      </c>
      <c r="G100" s="22">
        <v>1339.26</v>
      </c>
      <c r="H100" s="22">
        <v>-2570.38</v>
      </c>
      <c r="I100" s="15" t="s">
        <v>663</v>
      </c>
    </row>
    <row r="101" ht="75" customHeight="1">
      <c r="A101" s="14" t="s">
        <v>698</v>
      </c>
      <c r="B101" s="14" t="s">
        <v>210</v>
      </c>
      <c r="C101" s="15" t="s">
        <v>679</v>
      </c>
      <c r="D101" s="15" t="s">
        <v>699</v>
      </c>
      <c r="E101" s="14" t="s">
        <v>16</v>
      </c>
      <c r="F101" s="22">
        <v>6252.42</v>
      </c>
      <c r="G101" s="22">
        <v>6252.42</v>
      </c>
      <c r="H101" s="22">
        <v>0</v>
      </c>
      <c r="I101" s="15" t="s">
        <v>663</v>
      </c>
    </row>
    <row r="102" ht="75" customHeight="1">
      <c r="A102" s="14" t="s">
        <v>698</v>
      </c>
      <c r="B102" s="14" t="s">
        <v>210</v>
      </c>
      <c r="C102" s="15" t="s">
        <v>661</v>
      </c>
      <c r="D102" s="15" t="s">
        <v>699</v>
      </c>
      <c r="E102" s="14" t="s">
        <v>16</v>
      </c>
      <c r="F102" s="22">
        <v>43788.01</v>
      </c>
      <c r="G102" s="22">
        <v>25187.42</v>
      </c>
      <c r="H102" s="22">
        <v>-18600.59</v>
      </c>
      <c r="I102" s="15" t="s">
        <v>663</v>
      </c>
    </row>
    <row r="103" ht="75" customHeight="1">
      <c r="A103" s="14" t="s">
        <v>698</v>
      </c>
      <c r="B103" s="14" t="s">
        <v>210</v>
      </c>
      <c r="C103" s="15" t="s">
        <v>679</v>
      </c>
      <c r="D103" s="15" t="s">
        <v>699</v>
      </c>
      <c r="E103" s="14" t="s">
        <v>16</v>
      </c>
      <c r="F103" s="22">
        <v>10425.72</v>
      </c>
      <c r="G103" s="22">
        <v>6252.42</v>
      </c>
      <c r="H103" s="22">
        <v>-4173.3</v>
      </c>
      <c r="I103" s="15" t="s">
        <v>663</v>
      </c>
    </row>
    <row r="104" ht="75" customHeight="1">
      <c r="A104" s="14" t="s">
        <v>698</v>
      </c>
      <c r="B104" s="14" t="s">
        <v>210</v>
      </c>
      <c r="C104" s="15" t="s">
        <v>681</v>
      </c>
      <c r="D104" s="15" t="s">
        <v>699</v>
      </c>
      <c r="E104" s="14" t="s">
        <v>16</v>
      </c>
      <c r="F104" s="22">
        <v>29713.29</v>
      </c>
      <c r="G104" s="22">
        <v>21733.91</v>
      </c>
      <c r="H104" s="22">
        <v>-7979.38</v>
      </c>
      <c r="I104" s="15" t="s">
        <v>663</v>
      </c>
    </row>
    <row r="105" ht="75" customHeight="1">
      <c r="A105" s="14" t="s">
        <v>698</v>
      </c>
      <c r="B105" s="14" t="s">
        <v>210</v>
      </c>
      <c r="C105" s="15" t="s">
        <v>668</v>
      </c>
      <c r="D105" s="15" t="s">
        <v>699</v>
      </c>
      <c r="E105" s="14" t="s">
        <v>16</v>
      </c>
      <c r="F105" s="22">
        <v>11728.93</v>
      </c>
      <c r="G105" s="22">
        <v>3695.3</v>
      </c>
      <c r="H105" s="22">
        <v>-8033.63</v>
      </c>
      <c r="I105" s="15" t="s">
        <v>663</v>
      </c>
    </row>
    <row r="106" ht="60" customHeight="1">
      <c r="A106" s="14" t="s">
        <v>698</v>
      </c>
      <c r="B106" s="14" t="s">
        <v>210</v>
      </c>
      <c r="C106" s="15" t="s">
        <v>674</v>
      </c>
      <c r="D106" s="15" t="s">
        <v>699</v>
      </c>
      <c r="E106" s="14" t="s">
        <v>16</v>
      </c>
      <c r="F106" s="22">
        <v>4430.93</v>
      </c>
      <c r="G106" s="22">
        <v>4052.65</v>
      </c>
      <c r="H106" s="22">
        <v>-378.28</v>
      </c>
      <c r="I106" s="15" t="s">
        <v>663</v>
      </c>
    </row>
    <row r="107" ht="75" customHeight="1">
      <c r="A107" s="14" t="s">
        <v>698</v>
      </c>
      <c r="B107" s="14" t="s">
        <v>210</v>
      </c>
      <c r="C107" s="15" t="s">
        <v>675</v>
      </c>
      <c r="D107" s="15" t="s">
        <v>699</v>
      </c>
      <c r="E107" s="14" t="s">
        <v>16</v>
      </c>
      <c r="F107" s="22">
        <v>6516.07</v>
      </c>
      <c r="G107" s="22">
        <v>3720.26</v>
      </c>
      <c r="H107" s="22">
        <v>-2795.81</v>
      </c>
      <c r="I107" s="15" t="s">
        <v>663</v>
      </c>
    </row>
    <row r="108" ht="60" customHeight="1">
      <c r="A108" s="14" t="s">
        <v>698</v>
      </c>
      <c r="B108" s="14" t="s">
        <v>210</v>
      </c>
      <c r="C108" s="15" t="s">
        <v>666</v>
      </c>
      <c r="D108" s="15" t="s">
        <v>699</v>
      </c>
      <c r="E108" s="14" t="s">
        <v>16</v>
      </c>
      <c r="F108" s="22">
        <v>3127.72</v>
      </c>
      <c r="G108" s="22">
        <v>2001.09</v>
      </c>
      <c r="H108" s="22">
        <v>-1126.63</v>
      </c>
      <c r="I108" s="15" t="s">
        <v>663</v>
      </c>
    </row>
    <row r="109" ht="75" customHeight="1">
      <c r="A109" s="14" t="s">
        <v>698</v>
      </c>
      <c r="B109" s="14" t="s">
        <v>210</v>
      </c>
      <c r="C109" s="15" t="s">
        <v>680</v>
      </c>
      <c r="D109" s="15" t="s">
        <v>699</v>
      </c>
      <c r="E109" s="14" t="s">
        <v>16</v>
      </c>
      <c r="F109" s="22">
        <v>5212.86</v>
      </c>
      <c r="G109" s="22">
        <v>2976.21</v>
      </c>
      <c r="H109" s="22">
        <v>-2236.65</v>
      </c>
      <c r="I109" s="15" t="s">
        <v>663</v>
      </c>
    </row>
    <row r="110" ht="75" customHeight="1">
      <c r="A110" s="14" t="s">
        <v>698</v>
      </c>
      <c r="B110" s="14" t="s">
        <v>210</v>
      </c>
      <c r="C110" s="15" t="s">
        <v>678</v>
      </c>
      <c r="D110" s="15" t="s">
        <v>699</v>
      </c>
      <c r="E110" s="14" t="s">
        <v>16</v>
      </c>
      <c r="F110" s="22">
        <v>9904.43</v>
      </c>
      <c r="G110" s="22">
        <v>5654.81</v>
      </c>
      <c r="H110" s="22">
        <v>-4249.62</v>
      </c>
      <c r="I110" s="15" t="s">
        <v>663</v>
      </c>
    </row>
    <row r="111" ht="75" customHeight="1">
      <c r="A111" s="14" t="s">
        <v>698</v>
      </c>
      <c r="B111" s="14" t="s">
        <v>210</v>
      </c>
      <c r="C111" s="15" t="s">
        <v>673</v>
      </c>
      <c r="D111" s="15" t="s">
        <v>699</v>
      </c>
      <c r="E111" s="14" t="s">
        <v>16</v>
      </c>
      <c r="F111" s="22">
        <v>7819.29</v>
      </c>
      <c r="G111" s="22">
        <v>4464.32</v>
      </c>
      <c r="H111" s="22">
        <v>-3354.97</v>
      </c>
      <c r="I111" s="15" t="s">
        <v>663</v>
      </c>
    </row>
    <row r="112" ht="60" customHeight="1">
      <c r="A112" s="14" t="s">
        <v>700</v>
      </c>
      <c r="B112" s="14" t="s">
        <v>210</v>
      </c>
      <c r="C112" s="15" t="s">
        <v>669</v>
      </c>
      <c r="D112" s="15" t="s">
        <v>701</v>
      </c>
      <c r="E112" s="14" t="s">
        <v>16</v>
      </c>
      <c r="F112" s="22">
        <v>11728.93</v>
      </c>
      <c r="G112" s="22">
        <v>1770.7</v>
      </c>
      <c r="H112" s="22">
        <v>-9958.23</v>
      </c>
      <c r="I112" s="15" t="s">
        <v>663</v>
      </c>
    </row>
    <row r="113" ht="75" customHeight="1">
      <c r="A113" s="14" t="s">
        <v>700</v>
      </c>
      <c r="B113" s="14" t="s">
        <v>210</v>
      </c>
      <c r="C113" s="15" t="s">
        <v>668</v>
      </c>
      <c r="D113" s="15" t="s">
        <v>701</v>
      </c>
      <c r="E113" s="14" t="s">
        <v>16</v>
      </c>
      <c r="F113" s="22">
        <v>5864.47</v>
      </c>
      <c r="G113" s="22">
        <v>4864.47</v>
      </c>
      <c r="H113" s="22">
        <v>-1000</v>
      </c>
      <c r="I113" s="15" t="s">
        <v>663</v>
      </c>
    </row>
    <row r="114" ht="75" customHeight="1">
      <c r="A114" s="14" t="s">
        <v>700</v>
      </c>
      <c r="B114" s="14" t="s">
        <v>210</v>
      </c>
      <c r="C114" s="15" t="s">
        <v>673</v>
      </c>
      <c r="D114" s="15" t="s">
        <v>701</v>
      </c>
      <c r="E114" s="14" t="s">
        <v>16</v>
      </c>
      <c r="F114" s="22">
        <v>3909.64</v>
      </c>
      <c r="G114" s="22">
        <v>566.9</v>
      </c>
      <c r="H114" s="22">
        <v>-3342.74</v>
      </c>
      <c r="I114" s="15" t="s">
        <v>663</v>
      </c>
    </row>
    <row r="115" ht="60" customHeight="1">
      <c r="A115" s="14" t="s">
        <v>700</v>
      </c>
      <c r="B115" s="14" t="s">
        <v>210</v>
      </c>
      <c r="C115" s="15" t="s">
        <v>674</v>
      </c>
      <c r="D115" s="15" t="s">
        <v>701</v>
      </c>
      <c r="E115" s="14" t="s">
        <v>16</v>
      </c>
      <c r="F115" s="22">
        <v>2215.46</v>
      </c>
      <c r="G115" s="22">
        <v>1215.46</v>
      </c>
      <c r="H115" s="22">
        <v>-1000</v>
      </c>
      <c r="I115" s="15" t="s">
        <v>663</v>
      </c>
    </row>
    <row r="116" ht="75" customHeight="1">
      <c r="A116" s="14" t="s">
        <v>700</v>
      </c>
      <c r="B116" s="14" t="s">
        <v>210</v>
      </c>
      <c r="C116" s="15" t="s">
        <v>667</v>
      </c>
      <c r="D116" s="15" t="s">
        <v>701</v>
      </c>
      <c r="E116" s="14" t="s">
        <v>16</v>
      </c>
      <c r="F116" s="22">
        <v>31277.15</v>
      </c>
      <c r="G116" s="22">
        <v>22277.15</v>
      </c>
      <c r="H116" s="22">
        <v>-9000</v>
      </c>
      <c r="I116" s="15" t="s">
        <v>663</v>
      </c>
    </row>
    <row r="117" ht="75" customHeight="1">
      <c r="A117" s="14" t="s">
        <v>700</v>
      </c>
      <c r="B117" s="14" t="s">
        <v>210</v>
      </c>
      <c r="C117" s="15" t="s">
        <v>678</v>
      </c>
      <c r="D117" s="15" t="s">
        <v>701</v>
      </c>
      <c r="E117" s="14" t="s">
        <v>16</v>
      </c>
      <c r="F117" s="22">
        <v>4952.22</v>
      </c>
      <c r="G117" s="22">
        <v>718.07</v>
      </c>
      <c r="H117" s="22">
        <v>-4234.15</v>
      </c>
      <c r="I117" s="15" t="s">
        <v>663</v>
      </c>
    </row>
    <row r="118" ht="75" customHeight="1">
      <c r="A118" s="14" t="s">
        <v>700</v>
      </c>
      <c r="B118" s="14" t="s">
        <v>210</v>
      </c>
      <c r="C118" s="15" t="s">
        <v>679</v>
      </c>
      <c r="D118" s="15" t="s">
        <v>701</v>
      </c>
      <c r="E118" s="14" t="s">
        <v>16</v>
      </c>
      <c r="F118" s="22">
        <v>5212.86</v>
      </c>
      <c r="G118" s="22">
        <v>1566.9</v>
      </c>
      <c r="H118" s="22">
        <v>-3645.96</v>
      </c>
      <c r="I118" s="15" t="s">
        <v>663</v>
      </c>
    </row>
    <row r="119" ht="75" customHeight="1">
      <c r="A119" s="14" t="s">
        <v>700</v>
      </c>
      <c r="B119" s="14" t="s">
        <v>210</v>
      </c>
      <c r="C119" s="15" t="s">
        <v>680</v>
      </c>
      <c r="D119" s="15" t="s">
        <v>701</v>
      </c>
      <c r="E119" s="14" t="s">
        <v>16</v>
      </c>
      <c r="F119" s="22">
        <v>2606.43</v>
      </c>
      <c r="G119" s="22">
        <v>377.93</v>
      </c>
      <c r="H119" s="22">
        <v>-2228.5</v>
      </c>
      <c r="I119" s="15" t="s">
        <v>663</v>
      </c>
    </row>
    <row r="120" ht="75" customHeight="1">
      <c r="A120" s="14" t="s">
        <v>700</v>
      </c>
      <c r="B120" s="14" t="s">
        <v>210</v>
      </c>
      <c r="C120" s="15" t="s">
        <v>665</v>
      </c>
      <c r="D120" s="15" t="s">
        <v>701</v>
      </c>
      <c r="E120" s="14" t="s">
        <v>16</v>
      </c>
      <c r="F120" s="22">
        <v>896.61</v>
      </c>
      <c r="G120" s="22">
        <v>321.24</v>
      </c>
      <c r="H120" s="22">
        <v>-575.37</v>
      </c>
      <c r="I120" s="15" t="s">
        <v>663</v>
      </c>
    </row>
    <row r="121" ht="75" customHeight="1">
      <c r="A121" s="14" t="s">
        <v>700</v>
      </c>
      <c r="B121" s="14" t="s">
        <v>210</v>
      </c>
      <c r="C121" s="15" t="s">
        <v>677</v>
      </c>
      <c r="D121" s="15" t="s">
        <v>701</v>
      </c>
      <c r="E121" s="14" t="s">
        <v>16</v>
      </c>
      <c r="F121" s="22">
        <v>2085.14</v>
      </c>
      <c r="G121" s="22">
        <v>302.35</v>
      </c>
      <c r="H121" s="22">
        <v>-1782.79</v>
      </c>
      <c r="I121" s="15" t="s">
        <v>663</v>
      </c>
    </row>
    <row r="122" ht="60" customHeight="1">
      <c r="A122" s="14" t="s">
        <v>700</v>
      </c>
      <c r="B122" s="14" t="s">
        <v>210</v>
      </c>
      <c r="C122" s="15" t="s">
        <v>666</v>
      </c>
      <c r="D122" s="15" t="s">
        <v>701</v>
      </c>
      <c r="E122" s="14" t="s">
        <v>16</v>
      </c>
      <c r="F122" s="22">
        <v>1563.86</v>
      </c>
      <c r="G122" s="22">
        <v>283.45</v>
      </c>
      <c r="H122" s="22">
        <v>-1280.41</v>
      </c>
      <c r="I122" s="15" t="s">
        <v>663</v>
      </c>
    </row>
    <row r="123" ht="75" customHeight="1">
      <c r="A123" s="14" t="s">
        <v>700</v>
      </c>
      <c r="B123" s="14" t="s">
        <v>210</v>
      </c>
      <c r="C123" s="15" t="s">
        <v>675</v>
      </c>
      <c r="D123" s="15" t="s">
        <v>701</v>
      </c>
      <c r="E123" s="14" t="s">
        <v>16</v>
      </c>
      <c r="F123" s="22">
        <v>3258.03</v>
      </c>
      <c r="G123" s="22">
        <v>1258.03</v>
      </c>
      <c r="H123" s="22">
        <v>-2000</v>
      </c>
      <c r="I123" s="15" t="s">
        <v>663</v>
      </c>
    </row>
    <row r="124" ht="75" customHeight="1">
      <c r="A124" s="14" t="s">
        <v>700</v>
      </c>
      <c r="B124" s="14" t="s">
        <v>210</v>
      </c>
      <c r="C124" s="15" t="s">
        <v>681</v>
      </c>
      <c r="D124" s="15" t="s">
        <v>701</v>
      </c>
      <c r="E124" s="14" t="s">
        <v>16</v>
      </c>
      <c r="F124" s="22">
        <v>14856.65</v>
      </c>
      <c r="G124" s="22">
        <v>14004.8</v>
      </c>
      <c r="H124" s="22">
        <v>-851.85</v>
      </c>
      <c r="I124" s="15" t="s">
        <v>663</v>
      </c>
    </row>
    <row r="125" ht="75" customHeight="1">
      <c r="A125" s="14" t="s">
        <v>700</v>
      </c>
      <c r="B125" s="14" t="s">
        <v>210</v>
      </c>
      <c r="C125" s="15" t="s">
        <v>661</v>
      </c>
      <c r="D125" s="15" t="s">
        <v>701</v>
      </c>
      <c r="E125" s="14" t="s">
        <v>16</v>
      </c>
      <c r="F125" s="22">
        <v>21894.01</v>
      </c>
      <c r="G125" s="22">
        <v>11894.01</v>
      </c>
      <c r="H125" s="22">
        <v>-10000</v>
      </c>
      <c r="I125" s="15" t="s">
        <v>663</v>
      </c>
    </row>
    <row r="126" ht="75" customHeight="1">
      <c r="A126" s="14" t="s">
        <v>700</v>
      </c>
      <c r="B126" s="14" t="s">
        <v>210</v>
      </c>
      <c r="C126" s="15" t="s">
        <v>665</v>
      </c>
      <c r="D126" s="15" t="s">
        <v>701</v>
      </c>
      <c r="E126" s="14" t="s">
        <v>16</v>
      </c>
      <c r="F126" s="22">
        <v>18896.61</v>
      </c>
      <c r="G126" s="22">
        <v>896.61</v>
      </c>
      <c r="H126" s="22">
        <v>-18000</v>
      </c>
      <c r="I126" s="15" t="s">
        <v>663</v>
      </c>
    </row>
    <row r="127" ht="75" customHeight="1">
      <c r="A127" s="14" t="s">
        <v>700</v>
      </c>
      <c r="B127" s="14" t="s">
        <v>317</v>
      </c>
      <c r="C127" s="15" t="s">
        <v>667</v>
      </c>
      <c r="D127" s="15" t="s">
        <v>702</v>
      </c>
      <c r="E127" s="14" t="s">
        <v>16</v>
      </c>
      <c r="F127" s="22">
        <v>208514.34</v>
      </c>
      <c r="G127" s="22">
        <v>0</v>
      </c>
      <c r="H127" s="22">
        <v>-208514.34</v>
      </c>
      <c r="I127" s="15" t="s">
        <v>663</v>
      </c>
    </row>
    <row r="128" ht="60" customHeight="1">
      <c r="A128" s="14" t="s">
        <v>700</v>
      </c>
      <c r="B128" s="14" t="s">
        <v>317</v>
      </c>
      <c r="C128" s="15" t="s">
        <v>676</v>
      </c>
      <c r="D128" s="15" t="s">
        <v>702</v>
      </c>
      <c r="E128" s="14" t="s">
        <v>16</v>
      </c>
      <c r="F128" s="22">
        <v>58210.25</v>
      </c>
      <c r="G128" s="22">
        <v>0</v>
      </c>
      <c r="H128" s="22">
        <v>-58210.25</v>
      </c>
      <c r="I128" s="15" t="s">
        <v>663</v>
      </c>
    </row>
    <row r="129" ht="75" customHeight="1">
      <c r="A129" s="14" t="s">
        <v>700</v>
      </c>
      <c r="B129" s="14" t="s">
        <v>317</v>
      </c>
      <c r="C129" s="15" t="s">
        <v>675</v>
      </c>
      <c r="D129" s="15" t="s">
        <v>702</v>
      </c>
      <c r="E129" s="14" t="s">
        <v>16</v>
      </c>
      <c r="F129" s="22">
        <v>21720.24</v>
      </c>
      <c r="G129" s="22">
        <v>0</v>
      </c>
      <c r="H129" s="22">
        <v>-21720.24</v>
      </c>
      <c r="I129" s="15" t="s">
        <v>663</v>
      </c>
    </row>
    <row r="130" ht="60" customHeight="1">
      <c r="A130" s="14" t="s">
        <v>700</v>
      </c>
      <c r="B130" s="14" t="s">
        <v>317</v>
      </c>
      <c r="C130" s="15" t="s">
        <v>666</v>
      </c>
      <c r="D130" s="15" t="s">
        <v>702</v>
      </c>
      <c r="E130" s="14" t="s">
        <v>16</v>
      </c>
      <c r="F130" s="22">
        <v>10425.72</v>
      </c>
      <c r="G130" s="22">
        <v>0</v>
      </c>
      <c r="H130" s="22">
        <v>-10425.72</v>
      </c>
      <c r="I130" s="15" t="s">
        <v>663</v>
      </c>
    </row>
    <row r="131" ht="75" customHeight="1">
      <c r="A131" s="14" t="s">
        <v>700</v>
      </c>
      <c r="B131" s="14" t="s">
        <v>317</v>
      </c>
      <c r="C131" s="15" t="s">
        <v>677</v>
      </c>
      <c r="D131" s="15" t="s">
        <v>702</v>
      </c>
      <c r="E131" s="14" t="s">
        <v>16</v>
      </c>
      <c r="F131" s="22">
        <v>13900.96</v>
      </c>
      <c r="G131" s="22">
        <v>0</v>
      </c>
      <c r="H131" s="22">
        <v>-13900.96</v>
      </c>
      <c r="I131" s="15" t="s">
        <v>663</v>
      </c>
    </row>
    <row r="132" ht="75" customHeight="1">
      <c r="A132" s="14" t="s">
        <v>700</v>
      </c>
      <c r="B132" s="14" t="s">
        <v>317</v>
      </c>
      <c r="C132" s="15" t="s">
        <v>665</v>
      </c>
      <c r="D132" s="15" t="s">
        <v>702</v>
      </c>
      <c r="E132" s="14" t="s">
        <v>16</v>
      </c>
      <c r="F132" s="22">
        <v>125977.41</v>
      </c>
      <c r="G132" s="22">
        <v>0</v>
      </c>
      <c r="H132" s="22">
        <v>-125977.41</v>
      </c>
      <c r="I132" s="15" t="s">
        <v>663</v>
      </c>
    </row>
    <row r="133" ht="75" customHeight="1">
      <c r="A133" s="14" t="s">
        <v>700</v>
      </c>
      <c r="B133" s="14" t="s">
        <v>317</v>
      </c>
      <c r="C133" s="15" t="s">
        <v>681</v>
      </c>
      <c r="D133" s="15" t="s">
        <v>702</v>
      </c>
      <c r="E133" s="14" t="s">
        <v>16</v>
      </c>
      <c r="F133" s="22">
        <v>99044.31</v>
      </c>
      <c r="G133" s="22">
        <v>0</v>
      </c>
      <c r="H133" s="22">
        <v>-99044.31</v>
      </c>
      <c r="I133" s="15" t="s">
        <v>663</v>
      </c>
    </row>
    <row r="134" ht="60" customHeight="1">
      <c r="A134" s="14" t="s">
        <v>700</v>
      </c>
      <c r="B134" s="14" t="s">
        <v>317</v>
      </c>
      <c r="C134" s="15" t="s">
        <v>674</v>
      </c>
      <c r="D134" s="15" t="s">
        <v>702</v>
      </c>
      <c r="E134" s="14" t="s">
        <v>16</v>
      </c>
      <c r="F134" s="22">
        <v>14769.77</v>
      </c>
      <c r="G134" s="22">
        <v>0</v>
      </c>
      <c r="H134" s="22">
        <v>-14769.77</v>
      </c>
      <c r="I134" s="15" t="s">
        <v>663</v>
      </c>
    </row>
    <row r="135" ht="60" customHeight="1">
      <c r="A135" s="14" t="s">
        <v>700</v>
      </c>
      <c r="B135" s="14" t="s">
        <v>317</v>
      </c>
      <c r="C135" s="15" t="s">
        <v>669</v>
      </c>
      <c r="D135" s="15" t="s">
        <v>702</v>
      </c>
      <c r="E135" s="14" t="s">
        <v>16</v>
      </c>
      <c r="F135" s="22">
        <v>78192.88</v>
      </c>
      <c r="G135" s="22">
        <v>0</v>
      </c>
      <c r="H135" s="22">
        <v>-78192.88</v>
      </c>
      <c r="I135" s="15" t="s">
        <v>663</v>
      </c>
    </row>
    <row r="136" ht="75" customHeight="1">
      <c r="A136" s="14" t="s">
        <v>700</v>
      </c>
      <c r="B136" s="14" t="s">
        <v>317</v>
      </c>
      <c r="C136" s="15" t="s">
        <v>680</v>
      </c>
      <c r="D136" s="15" t="s">
        <v>702</v>
      </c>
      <c r="E136" s="14" t="s">
        <v>16</v>
      </c>
      <c r="F136" s="22">
        <v>17376.19</v>
      </c>
      <c r="G136" s="22">
        <v>0</v>
      </c>
      <c r="H136" s="22">
        <v>-17376.19</v>
      </c>
      <c r="I136" s="15" t="s">
        <v>663</v>
      </c>
    </row>
    <row r="137" ht="75" customHeight="1">
      <c r="A137" s="14" t="s">
        <v>700</v>
      </c>
      <c r="B137" s="14" t="s">
        <v>317</v>
      </c>
      <c r="C137" s="15" t="s">
        <v>673</v>
      </c>
      <c r="D137" s="15" t="s">
        <v>702</v>
      </c>
      <c r="E137" s="14" t="s">
        <v>16</v>
      </c>
      <c r="F137" s="22">
        <v>26064.29</v>
      </c>
      <c r="G137" s="22">
        <v>0</v>
      </c>
      <c r="H137" s="22">
        <v>-26064.29</v>
      </c>
      <c r="I137" s="15" t="s">
        <v>663</v>
      </c>
    </row>
    <row r="138" ht="75" customHeight="1">
      <c r="A138" s="14" t="s">
        <v>700</v>
      </c>
      <c r="B138" s="14" t="s">
        <v>317</v>
      </c>
      <c r="C138" s="15" t="s">
        <v>678</v>
      </c>
      <c r="D138" s="15" t="s">
        <v>702</v>
      </c>
      <c r="E138" s="14" t="s">
        <v>16</v>
      </c>
      <c r="F138" s="22">
        <v>33014.77</v>
      </c>
      <c r="G138" s="22">
        <v>0</v>
      </c>
      <c r="H138" s="22">
        <v>-33014.77</v>
      </c>
      <c r="I138" s="15" t="s">
        <v>663</v>
      </c>
    </row>
    <row r="139" ht="75" customHeight="1">
      <c r="A139" s="14" t="s">
        <v>700</v>
      </c>
      <c r="B139" s="14" t="s">
        <v>317</v>
      </c>
      <c r="C139" s="15" t="s">
        <v>661</v>
      </c>
      <c r="D139" s="15" t="s">
        <v>702</v>
      </c>
      <c r="E139" s="14" t="s">
        <v>16</v>
      </c>
      <c r="F139" s="22">
        <v>145960.02</v>
      </c>
      <c r="G139" s="22">
        <v>0</v>
      </c>
      <c r="H139" s="22">
        <v>-145960.02</v>
      </c>
      <c r="I139" s="15" t="s">
        <v>663</v>
      </c>
    </row>
    <row r="140" ht="75" customHeight="1">
      <c r="A140" s="14" t="s">
        <v>700</v>
      </c>
      <c r="B140" s="14" t="s">
        <v>317</v>
      </c>
      <c r="C140" s="15" t="s">
        <v>668</v>
      </c>
      <c r="D140" s="15" t="s">
        <v>702</v>
      </c>
      <c r="E140" s="14" t="s">
        <v>16</v>
      </c>
      <c r="F140" s="22">
        <v>39096.44</v>
      </c>
      <c r="G140" s="22">
        <v>0</v>
      </c>
      <c r="H140" s="22">
        <v>-39096.44</v>
      </c>
      <c r="I140" s="15" t="s">
        <v>663</v>
      </c>
    </row>
    <row r="141" ht="60" customHeight="1">
      <c r="A141" s="14" t="s">
        <v>700</v>
      </c>
      <c r="B141" s="14" t="s">
        <v>317</v>
      </c>
      <c r="C141" s="15" t="s">
        <v>683</v>
      </c>
      <c r="D141" s="15" t="s">
        <v>702</v>
      </c>
      <c r="E141" s="14" t="s">
        <v>16</v>
      </c>
      <c r="F141" s="22">
        <v>59947.87</v>
      </c>
      <c r="G141" s="22">
        <v>0</v>
      </c>
      <c r="H141" s="22">
        <v>-59947.87</v>
      </c>
      <c r="I141" s="15" t="s">
        <v>663</v>
      </c>
    </row>
    <row r="142" ht="75" customHeight="1">
      <c r="A142" s="14" t="s">
        <v>700</v>
      </c>
      <c r="B142" s="14" t="s">
        <v>317</v>
      </c>
      <c r="C142" s="15" t="s">
        <v>682</v>
      </c>
      <c r="D142" s="15" t="s">
        <v>702</v>
      </c>
      <c r="E142" s="14" t="s">
        <v>16</v>
      </c>
      <c r="F142" s="22">
        <v>13032.15</v>
      </c>
      <c r="G142" s="22">
        <v>0</v>
      </c>
      <c r="H142" s="22">
        <v>-13032.15</v>
      </c>
      <c r="I142" s="15" t="s">
        <v>663</v>
      </c>
    </row>
    <row r="143" ht="75" customHeight="1">
      <c r="A143" s="14" t="s">
        <v>700</v>
      </c>
      <c r="B143" s="14" t="s">
        <v>317</v>
      </c>
      <c r="C143" s="15" t="s">
        <v>679</v>
      </c>
      <c r="D143" s="15" t="s">
        <v>702</v>
      </c>
      <c r="E143" s="14" t="s">
        <v>16</v>
      </c>
      <c r="F143" s="22">
        <v>34752.39</v>
      </c>
      <c r="G143" s="22">
        <v>0</v>
      </c>
      <c r="H143" s="22">
        <v>-34752.39</v>
      </c>
      <c r="I143" s="15" t="s">
        <v>663</v>
      </c>
    </row>
    <row r="144" ht="75" customHeight="1">
      <c r="A144" s="14" t="s">
        <v>700</v>
      </c>
      <c r="B144" s="14" t="s">
        <v>318</v>
      </c>
      <c r="C144" s="15" t="s">
        <v>673</v>
      </c>
      <c r="D144" s="15" t="s">
        <v>703</v>
      </c>
      <c r="E144" s="14" t="s">
        <v>16</v>
      </c>
      <c r="F144" s="22">
        <v>33188.13</v>
      </c>
      <c r="G144" s="22">
        <v>12768.37</v>
      </c>
      <c r="H144" s="22">
        <v>-20419.76</v>
      </c>
      <c r="I144" s="15" t="s">
        <v>663</v>
      </c>
    </row>
    <row r="145" ht="75" customHeight="1">
      <c r="A145" s="14" t="s">
        <v>700</v>
      </c>
      <c r="B145" s="14" t="s">
        <v>318</v>
      </c>
      <c r="C145" s="15" t="s">
        <v>682</v>
      </c>
      <c r="D145" s="15" t="s">
        <v>703</v>
      </c>
      <c r="E145" s="14" t="s">
        <v>16</v>
      </c>
      <c r="F145" s="22">
        <v>16594.07</v>
      </c>
      <c r="G145" s="22">
        <v>6841</v>
      </c>
      <c r="H145" s="22">
        <v>-9753.07</v>
      </c>
      <c r="I145" s="15" t="s">
        <v>663</v>
      </c>
    </row>
    <row r="146" ht="75" customHeight="1">
      <c r="A146" s="14" t="s">
        <v>700</v>
      </c>
      <c r="B146" s="14" t="s">
        <v>318</v>
      </c>
      <c r="C146" s="15" t="s">
        <v>680</v>
      </c>
      <c r="D146" s="15" t="s">
        <v>703</v>
      </c>
      <c r="E146" s="14" t="s">
        <v>16</v>
      </c>
      <c r="F146" s="22">
        <v>22125.42</v>
      </c>
      <c r="G146" s="22">
        <v>8462.21</v>
      </c>
      <c r="H146" s="22">
        <v>-13663.21</v>
      </c>
      <c r="I146" s="15" t="s">
        <v>663</v>
      </c>
    </row>
    <row r="147" ht="60" customHeight="1">
      <c r="A147" s="14" t="s">
        <v>700</v>
      </c>
      <c r="B147" s="14" t="s">
        <v>318</v>
      </c>
      <c r="C147" s="15" t="s">
        <v>676</v>
      </c>
      <c r="D147" s="15" t="s">
        <v>703</v>
      </c>
      <c r="E147" s="14" t="s">
        <v>16</v>
      </c>
      <c r="F147" s="22">
        <v>74120.16</v>
      </c>
      <c r="G147" s="22">
        <v>34139.88</v>
      </c>
      <c r="H147" s="22">
        <v>-39980.28</v>
      </c>
      <c r="I147" s="15" t="s">
        <v>663</v>
      </c>
    </row>
    <row r="148" ht="75" customHeight="1">
      <c r="A148" s="14" t="s">
        <v>700</v>
      </c>
      <c r="B148" s="14" t="s">
        <v>318</v>
      </c>
      <c r="C148" s="15" t="s">
        <v>677</v>
      </c>
      <c r="D148" s="15" t="s">
        <v>703</v>
      </c>
      <c r="E148" s="14" t="s">
        <v>16</v>
      </c>
      <c r="F148" s="22">
        <v>17700.34</v>
      </c>
      <c r="G148" s="22">
        <v>3767.16</v>
      </c>
      <c r="H148" s="22">
        <v>-13933.18</v>
      </c>
      <c r="I148" s="15" t="s">
        <v>663</v>
      </c>
    </row>
    <row r="149" ht="75" customHeight="1">
      <c r="A149" s="14" t="s">
        <v>700</v>
      </c>
      <c r="B149" s="14" t="s">
        <v>318</v>
      </c>
      <c r="C149" s="15" t="s">
        <v>675</v>
      </c>
      <c r="D149" s="15" t="s">
        <v>703</v>
      </c>
      <c r="E149" s="14" t="s">
        <v>16</v>
      </c>
      <c r="F149" s="22">
        <v>27656.78</v>
      </c>
      <c r="G149" s="22">
        <v>5886.19</v>
      </c>
      <c r="H149" s="22">
        <v>-21770.59</v>
      </c>
      <c r="I149" s="15" t="s">
        <v>663</v>
      </c>
    </row>
    <row r="150" ht="75" customHeight="1">
      <c r="A150" s="14" t="s">
        <v>700</v>
      </c>
      <c r="B150" s="14" t="s">
        <v>318</v>
      </c>
      <c r="C150" s="15" t="s">
        <v>661</v>
      </c>
      <c r="D150" s="15" t="s">
        <v>703</v>
      </c>
      <c r="E150" s="14" t="s">
        <v>16</v>
      </c>
      <c r="F150" s="22">
        <v>185853.55</v>
      </c>
      <c r="G150" s="22">
        <v>177675.09</v>
      </c>
      <c r="H150" s="22">
        <v>-8178.46</v>
      </c>
      <c r="I150" s="15" t="s">
        <v>663</v>
      </c>
    </row>
    <row r="151" ht="75" customHeight="1">
      <c r="A151" s="14" t="s">
        <v>700</v>
      </c>
      <c r="B151" s="14" t="s">
        <v>318</v>
      </c>
      <c r="C151" s="15" t="s">
        <v>679</v>
      </c>
      <c r="D151" s="15" t="s">
        <v>703</v>
      </c>
      <c r="E151" s="14" t="s">
        <v>16</v>
      </c>
      <c r="F151" s="22">
        <v>44250.84</v>
      </c>
      <c r="G151" s="22">
        <v>34639.79</v>
      </c>
      <c r="H151" s="22">
        <v>-9611.05</v>
      </c>
      <c r="I151" s="15" t="s">
        <v>663</v>
      </c>
    </row>
    <row r="152" ht="75" customHeight="1">
      <c r="A152" s="14" t="s">
        <v>700</v>
      </c>
      <c r="B152" s="14" t="s">
        <v>318</v>
      </c>
      <c r="C152" s="15" t="s">
        <v>681</v>
      </c>
      <c r="D152" s="15" t="s">
        <v>703</v>
      </c>
      <c r="E152" s="14" t="s">
        <v>16</v>
      </c>
      <c r="F152" s="22">
        <v>126114.91</v>
      </c>
      <c r="G152" s="22">
        <v>122601.75</v>
      </c>
      <c r="H152" s="22">
        <v>-3513.16</v>
      </c>
      <c r="I152" s="15" t="s">
        <v>663</v>
      </c>
    </row>
    <row r="153" ht="60" customHeight="1">
      <c r="A153" s="14" t="s">
        <v>700</v>
      </c>
      <c r="B153" s="14" t="s">
        <v>318</v>
      </c>
      <c r="C153" s="15" t="s">
        <v>674</v>
      </c>
      <c r="D153" s="15" t="s">
        <v>703</v>
      </c>
      <c r="E153" s="14" t="s">
        <v>16</v>
      </c>
      <c r="F153" s="22">
        <v>18806.61</v>
      </c>
      <c r="G153" s="22">
        <v>10595.13</v>
      </c>
      <c r="H153" s="22">
        <v>-8211.48</v>
      </c>
      <c r="I153" s="15" t="s">
        <v>663</v>
      </c>
    </row>
    <row r="154" ht="60" customHeight="1">
      <c r="A154" s="14" t="s">
        <v>700</v>
      </c>
      <c r="B154" s="14" t="s">
        <v>318</v>
      </c>
      <c r="C154" s="15" t="s">
        <v>669</v>
      </c>
      <c r="D154" s="15" t="s">
        <v>703</v>
      </c>
      <c r="E154" s="14" t="s">
        <v>16</v>
      </c>
      <c r="F154" s="22">
        <v>99564.4</v>
      </c>
      <c r="G154" s="22">
        <v>21190.26</v>
      </c>
      <c r="H154" s="22">
        <v>-78374.14</v>
      </c>
      <c r="I154" s="15" t="s">
        <v>663</v>
      </c>
    </row>
    <row r="155" ht="60" customHeight="1">
      <c r="A155" s="14" t="s">
        <v>700</v>
      </c>
      <c r="B155" s="14" t="s">
        <v>318</v>
      </c>
      <c r="C155" s="15" t="s">
        <v>666</v>
      </c>
      <c r="D155" s="15" t="s">
        <v>703</v>
      </c>
      <c r="E155" s="14" t="s">
        <v>16</v>
      </c>
      <c r="F155" s="22">
        <v>13275.25</v>
      </c>
      <c r="G155" s="22">
        <v>3531.71</v>
      </c>
      <c r="H155" s="22">
        <v>-9743.54</v>
      </c>
      <c r="I155" s="15" t="s">
        <v>663</v>
      </c>
    </row>
    <row r="156" ht="75" customHeight="1">
      <c r="A156" s="14" t="s">
        <v>700</v>
      </c>
      <c r="B156" s="14" t="s">
        <v>318</v>
      </c>
      <c r="C156" s="15" t="s">
        <v>678</v>
      </c>
      <c r="D156" s="15" t="s">
        <v>703</v>
      </c>
      <c r="E156" s="14" t="s">
        <v>16</v>
      </c>
      <c r="F156" s="22">
        <v>42038.3</v>
      </c>
      <c r="G156" s="22">
        <v>8947</v>
      </c>
      <c r="H156" s="22">
        <v>-33091.3</v>
      </c>
      <c r="I156" s="15" t="s">
        <v>663</v>
      </c>
    </row>
    <row r="157" ht="75" customHeight="1">
      <c r="A157" s="14" t="s">
        <v>700</v>
      </c>
      <c r="B157" s="14" t="s">
        <v>318</v>
      </c>
      <c r="C157" s="15" t="s">
        <v>668</v>
      </c>
      <c r="D157" s="15" t="s">
        <v>703</v>
      </c>
      <c r="E157" s="14" t="s">
        <v>16</v>
      </c>
      <c r="F157" s="22">
        <v>49782.2</v>
      </c>
      <c r="G157" s="22">
        <v>40507.38</v>
      </c>
      <c r="H157" s="22">
        <v>-9274.82</v>
      </c>
      <c r="I157" s="15" t="s">
        <v>663</v>
      </c>
    </row>
    <row r="158" ht="75" customHeight="1">
      <c r="A158" s="14" t="s">
        <v>704</v>
      </c>
      <c r="B158" s="14" t="s">
        <v>210</v>
      </c>
      <c r="C158" s="15" t="s">
        <v>667</v>
      </c>
      <c r="D158" s="15" t="s">
        <v>705</v>
      </c>
      <c r="E158" s="14" t="s">
        <v>16</v>
      </c>
      <c r="F158" s="22">
        <v>0</v>
      </c>
      <c r="G158" s="22">
        <v>941770</v>
      </c>
      <c r="H158" s="22">
        <v>941770</v>
      </c>
      <c r="I158" s="15" t="s">
        <v>663</v>
      </c>
    </row>
    <row r="159" ht="75" customHeight="1">
      <c r="A159" s="14" t="s">
        <v>706</v>
      </c>
      <c r="B159" s="14" t="s">
        <v>210</v>
      </c>
      <c r="C159" s="15" t="s">
        <v>667</v>
      </c>
      <c r="D159" s="15" t="s">
        <v>707</v>
      </c>
      <c r="E159" s="14" t="s">
        <v>16</v>
      </c>
      <c r="F159" s="22">
        <v>72980.02</v>
      </c>
      <c r="G159" s="22">
        <v>0</v>
      </c>
      <c r="H159" s="22">
        <v>-72980.02</v>
      </c>
      <c r="I159" s="15" t="s">
        <v>663</v>
      </c>
    </row>
    <row r="160" ht="75" customHeight="1">
      <c r="A160" s="14" t="s">
        <v>706</v>
      </c>
      <c r="B160" s="14" t="s">
        <v>210</v>
      </c>
      <c r="C160" s="15" t="s">
        <v>682</v>
      </c>
      <c r="D160" s="15" t="s">
        <v>707</v>
      </c>
      <c r="E160" s="14" t="s">
        <v>16</v>
      </c>
      <c r="F160" s="22">
        <v>4561.25</v>
      </c>
      <c r="G160" s="22">
        <v>0</v>
      </c>
      <c r="H160" s="22">
        <v>-4561.25</v>
      </c>
      <c r="I160" s="15" t="s">
        <v>663</v>
      </c>
    </row>
    <row r="161" ht="75" customHeight="1">
      <c r="A161" s="14" t="s">
        <v>706</v>
      </c>
      <c r="B161" s="14" t="s">
        <v>210</v>
      </c>
      <c r="C161" s="15" t="s">
        <v>677</v>
      </c>
      <c r="D161" s="15" t="s">
        <v>707</v>
      </c>
      <c r="E161" s="14" t="s">
        <v>16</v>
      </c>
      <c r="F161" s="22">
        <v>4865.33</v>
      </c>
      <c r="G161" s="22">
        <v>0</v>
      </c>
      <c r="H161" s="22">
        <v>-4865.33</v>
      </c>
      <c r="I161" s="15" t="s">
        <v>663</v>
      </c>
    </row>
    <row r="162" ht="75" customHeight="1">
      <c r="A162" s="14" t="s">
        <v>706</v>
      </c>
      <c r="B162" s="14" t="s">
        <v>210</v>
      </c>
      <c r="C162" s="15" t="s">
        <v>680</v>
      </c>
      <c r="D162" s="15" t="s">
        <v>707</v>
      </c>
      <c r="E162" s="14" t="s">
        <v>16</v>
      </c>
      <c r="F162" s="22">
        <v>0</v>
      </c>
      <c r="G162" s="22">
        <v>0</v>
      </c>
      <c r="H162" s="22">
        <v>0</v>
      </c>
      <c r="I162" s="15" t="s">
        <v>663</v>
      </c>
    </row>
    <row r="163" ht="75" customHeight="1">
      <c r="A163" s="14" t="s">
        <v>706</v>
      </c>
      <c r="B163" s="14" t="s">
        <v>210</v>
      </c>
      <c r="C163" s="15" t="s">
        <v>675</v>
      </c>
      <c r="D163" s="15" t="s">
        <v>707</v>
      </c>
      <c r="E163" s="14" t="s">
        <v>16</v>
      </c>
      <c r="F163" s="22">
        <v>7602.09</v>
      </c>
      <c r="G163" s="22">
        <v>0</v>
      </c>
      <c r="H163" s="22">
        <v>-7602.09</v>
      </c>
      <c r="I163" s="15" t="s">
        <v>663</v>
      </c>
    </row>
    <row r="164" ht="60" customHeight="1">
      <c r="A164" s="14" t="s">
        <v>706</v>
      </c>
      <c r="B164" s="14" t="s">
        <v>210</v>
      </c>
      <c r="C164" s="15" t="s">
        <v>683</v>
      </c>
      <c r="D164" s="15" t="s">
        <v>707</v>
      </c>
      <c r="E164" s="14" t="s">
        <v>16</v>
      </c>
      <c r="F164" s="22">
        <v>20981.75</v>
      </c>
      <c r="G164" s="22">
        <v>0</v>
      </c>
      <c r="H164" s="22">
        <v>-20981.75</v>
      </c>
      <c r="I164" s="15" t="s">
        <v>663</v>
      </c>
    </row>
    <row r="165" ht="60" customHeight="1">
      <c r="A165" s="14" t="s">
        <v>706</v>
      </c>
      <c r="B165" s="14" t="s">
        <v>210</v>
      </c>
      <c r="C165" s="15" t="s">
        <v>666</v>
      </c>
      <c r="D165" s="15" t="s">
        <v>707</v>
      </c>
      <c r="E165" s="14" t="s">
        <v>16</v>
      </c>
      <c r="F165" s="22">
        <v>466647.75</v>
      </c>
      <c r="G165" s="22">
        <v>466647.75</v>
      </c>
      <c r="H165" s="22">
        <v>0</v>
      </c>
      <c r="I165" s="15" t="s">
        <v>663</v>
      </c>
    </row>
    <row r="166" ht="75" customHeight="1">
      <c r="A166" s="14" t="s">
        <v>706</v>
      </c>
      <c r="B166" s="14" t="s">
        <v>210</v>
      </c>
      <c r="C166" s="15" t="s">
        <v>680</v>
      </c>
      <c r="D166" s="15" t="s">
        <v>707</v>
      </c>
      <c r="E166" s="14" t="s">
        <v>16</v>
      </c>
      <c r="F166" s="22">
        <v>6081.67</v>
      </c>
      <c r="G166" s="22">
        <v>0</v>
      </c>
      <c r="H166" s="22">
        <v>-6081.67</v>
      </c>
      <c r="I166" s="15" t="s">
        <v>663</v>
      </c>
    </row>
    <row r="167" ht="60" customHeight="1">
      <c r="A167" s="14" t="s">
        <v>706</v>
      </c>
      <c r="B167" s="14" t="s">
        <v>210</v>
      </c>
      <c r="C167" s="15" t="s">
        <v>674</v>
      </c>
      <c r="D167" s="15" t="s">
        <v>707</v>
      </c>
      <c r="E167" s="14" t="s">
        <v>16</v>
      </c>
      <c r="F167" s="22">
        <v>5169.42</v>
      </c>
      <c r="G167" s="22">
        <v>0</v>
      </c>
      <c r="H167" s="22">
        <v>-5169.42</v>
      </c>
      <c r="I167" s="15" t="s">
        <v>663</v>
      </c>
    </row>
    <row r="168" ht="75" customHeight="1">
      <c r="A168" s="14" t="s">
        <v>706</v>
      </c>
      <c r="B168" s="14" t="s">
        <v>210</v>
      </c>
      <c r="C168" s="15" t="s">
        <v>661</v>
      </c>
      <c r="D168" s="15" t="s">
        <v>707</v>
      </c>
      <c r="E168" s="14" t="s">
        <v>16</v>
      </c>
      <c r="F168" s="22">
        <v>51086.01</v>
      </c>
      <c r="G168" s="22">
        <v>0</v>
      </c>
      <c r="H168" s="22">
        <v>-51086.01</v>
      </c>
      <c r="I168" s="15" t="s">
        <v>663</v>
      </c>
    </row>
    <row r="169" ht="75" customHeight="1">
      <c r="A169" s="14" t="s">
        <v>706</v>
      </c>
      <c r="B169" s="14" t="s">
        <v>210</v>
      </c>
      <c r="C169" s="15" t="s">
        <v>665</v>
      </c>
      <c r="D169" s="15" t="s">
        <v>707</v>
      </c>
      <c r="E169" s="14" t="s">
        <v>16</v>
      </c>
      <c r="F169" s="22">
        <v>44092.09</v>
      </c>
      <c r="G169" s="22">
        <v>0</v>
      </c>
      <c r="H169" s="22">
        <v>-44092.09</v>
      </c>
      <c r="I169" s="15" t="s">
        <v>663</v>
      </c>
    </row>
    <row r="170" ht="60" customHeight="1">
      <c r="A170" s="14" t="s">
        <v>706</v>
      </c>
      <c r="B170" s="14" t="s">
        <v>210</v>
      </c>
      <c r="C170" s="15" t="s">
        <v>676</v>
      </c>
      <c r="D170" s="15" t="s">
        <v>707</v>
      </c>
      <c r="E170" s="14" t="s">
        <v>16</v>
      </c>
      <c r="F170" s="22">
        <v>20373.59</v>
      </c>
      <c r="G170" s="22">
        <v>0</v>
      </c>
      <c r="H170" s="22">
        <v>-20373.59</v>
      </c>
      <c r="I170" s="15" t="s">
        <v>663</v>
      </c>
    </row>
    <row r="171" ht="60" customHeight="1">
      <c r="A171" s="14" t="s">
        <v>706</v>
      </c>
      <c r="B171" s="14" t="s">
        <v>210</v>
      </c>
      <c r="C171" s="15" t="s">
        <v>666</v>
      </c>
      <c r="D171" s="15" t="s">
        <v>707</v>
      </c>
      <c r="E171" s="14" t="s">
        <v>16</v>
      </c>
      <c r="F171" s="22">
        <v>131649</v>
      </c>
      <c r="G171" s="22">
        <v>466647.75</v>
      </c>
      <c r="H171" s="22">
        <v>334998.75</v>
      </c>
      <c r="I171" s="15" t="s">
        <v>663</v>
      </c>
    </row>
    <row r="172" ht="75" customHeight="1">
      <c r="A172" s="14" t="s">
        <v>706</v>
      </c>
      <c r="B172" s="14" t="s">
        <v>210</v>
      </c>
      <c r="C172" s="15" t="s">
        <v>678</v>
      </c>
      <c r="D172" s="15" t="s">
        <v>707</v>
      </c>
      <c r="E172" s="14" t="s">
        <v>16</v>
      </c>
      <c r="F172" s="22">
        <v>11555.17</v>
      </c>
      <c r="G172" s="22">
        <v>0</v>
      </c>
      <c r="H172" s="22">
        <v>-11555.17</v>
      </c>
      <c r="I172" s="15" t="s">
        <v>663</v>
      </c>
    </row>
    <row r="173" ht="75" customHeight="1">
      <c r="A173" s="14" t="s">
        <v>706</v>
      </c>
      <c r="B173" s="14" t="s">
        <v>210</v>
      </c>
      <c r="C173" s="15" t="s">
        <v>673</v>
      </c>
      <c r="D173" s="15" t="s">
        <v>707</v>
      </c>
      <c r="E173" s="14" t="s">
        <v>16</v>
      </c>
      <c r="F173" s="22">
        <v>9122.5</v>
      </c>
      <c r="G173" s="22">
        <v>0</v>
      </c>
      <c r="H173" s="22">
        <v>-9122.5</v>
      </c>
      <c r="I173" s="15" t="s">
        <v>663</v>
      </c>
    </row>
    <row r="174" ht="60" customHeight="1">
      <c r="A174" s="14" t="s">
        <v>706</v>
      </c>
      <c r="B174" s="14" t="s">
        <v>210</v>
      </c>
      <c r="C174" s="15" t="s">
        <v>669</v>
      </c>
      <c r="D174" s="15" t="s">
        <v>707</v>
      </c>
      <c r="E174" s="14" t="s">
        <v>16</v>
      </c>
      <c r="F174" s="22">
        <v>27367.51</v>
      </c>
      <c r="G174" s="22">
        <v>0</v>
      </c>
      <c r="H174" s="22">
        <v>-27367.51</v>
      </c>
      <c r="I174" s="15" t="s">
        <v>663</v>
      </c>
    </row>
    <row r="175" ht="75" customHeight="1">
      <c r="A175" s="14" t="s">
        <v>706</v>
      </c>
      <c r="B175" s="14" t="s">
        <v>210</v>
      </c>
      <c r="C175" s="15" t="s">
        <v>679</v>
      </c>
      <c r="D175" s="15" t="s">
        <v>707</v>
      </c>
      <c r="E175" s="14" t="s">
        <v>16</v>
      </c>
      <c r="F175" s="22">
        <v>12163.34</v>
      </c>
      <c r="G175" s="22">
        <v>0</v>
      </c>
      <c r="H175" s="22">
        <v>-12163.34</v>
      </c>
      <c r="I175" s="15" t="s">
        <v>663</v>
      </c>
    </row>
    <row r="176" ht="75" customHeight="1">
      <c r="A176" s="14" t="s">
        <v>706</v>
      </c>
      <c r="B176" s="14" t="s">
        <v>210</v>
      </c>
      <c r="C176" s="15" t="s">
        <v>668</v>
      </c>
      <c r="D176" s="15" t="s">
        <v>707</v>
      </c>
      <c r="E176" s="14" t="s">
        <v>16</v>
      </c>
      <c r="F176" s="22">
        <v>0</v>
      </c>
      <c r="G176" s="22">
        <v>0</v>
      </c>
      <c r="H176" s="22">
        <v>0</v>
      </c>
      <c r="I176" s="15" t="s">
        <v>663</v>
      </c>
    </row>
    <row r="177" ht="75" customHeight="1">
      <c r="A177" s="14" t="s">
        <v>706</v>
      </c>
      <c r="B177" s="14" t="s">
        <v>210</v>
      </c>
      <c r="C177" s="15" t="s">
        <v>681</v>
      </c>
      <c r="D177" s="15" t="s">
        <v>707</v>
      </c>
      <c r="E177" s="14" t="s">
        <v>16</v>
      </c>
      <c r="F177" s="22">
        <v>34665.51</v>
      </c>
      <c r="G177" s="22">
        <v>0</v>
      </c>
      <c r="H177" s="22">
        <v>-34665.51</v>
      </c>
      <c r="I177" s="15" t="s">
        <v>663</v>
      </c>
    </row>
    <row r="178" ht="75" customHeight="1">
      <c r="A178" s="14" t="s">
        <v>706</v>
      </c>
      <c r="B178" s="14" t="s">
        <v>210</v>
      </c>
      <c r="C178" s="15" t="s">
        <v>668</v>
      </c>
      <c r="D178" s="15" t="s">
        <v>707</v>
      </c>
      <c r="E178" s="14" t="s">
        <v>16</v>
      </c>
      <c r="F178" s="22">
        <v>13683.75</v>
      </c>
      <c r="G178" s="22">
        <v>0</v>
      </c>
      <c r="H178" s="22">
        <v>-13683.75</v>
      </c>
      <c r="I178" s="15" t="s">
        <v>663</v>
      </c>
    </row>
    <row r="179" ht="75" customHeight="1">
      <c r="A179" s="14" t="s">
        <v>708</v>
      </c>
      <c r="B179" s="14" t="s">
        <v>210</v>
      </c>
      <c r="C179" s="15" t="s">
        <v>667</v>
      </c>
      <c r="D179" s="15" t="s">
        <v>709</v>
      </c>
      <c r="E179" s="14" t="s">
        <v>16</v>
      </c>
      <c r="F179" s="22">
        <v>147237.19</v>
      </c>
      <c r="G179" s="22">
        <v>297863.04</v>
      </c>
      <c r="H179" s="22">
        <v>150625.85</v>
      </c>
      <c r="I179" s="15" t="s">
        <v>663</v>
      </c>
    </row>
    <row r="180" ht="75" customHeight="1">
      <c r="A180" s="14" t="s">
        <v>710</v>
      </c>
      <c r="B180" s="14" t="s">
        <v>210</v>
      </c>
      <c r="C180" s="15" t="s">
        <v>667</v>
      </c>
      <c r="D180" s="15" t="s">
        <v>711</v>
      </c>
      <c r="E180" s="14" t="s">
        <v>16</v>
      </c>
      <c r="F180" s="22">
        <v>1616489.83</v>
      </c>
      <c r="G180" s="22">
        <v>1616489.83</v>
      </c>
      <c r="H180" s="22">
        <v>0</v>
      </c>
      <c r="I180" s="15" t="s">
        <v>663</v>
      </c>
    </row>
    <row r="181" ht="75" customHeight="1">
      <c r="A181" s="14" t="s">
        <v>710</v>
      </c>
      <c r="B181" s="14" t="s">
        <v>210</v>
      </c>
      <c r="C181" s="15" t="s">
        <v>681</v>
      </c>
      <c r="D181" s="15" t="s">
        <v>711</v>
      </c>
      <c r="E181" s="14" t="s">
        <v>16</v>
      </c>
      <c r="F181" s="22">
        <v>217897.48</v>
      </c>
      <c r="G181" s="22">
        <v>188496.54</v>
      </c>
      <c r="H181" s="22">
        <v>-29400.94</v>
      </c>
      <c r="I181" s="15" t="s">
        <v>663</v>
      </c>
    </row>
    <row r="182" ht="75" customHeight="1">
      <c r="A182" s="14" t="s">
        <v>710</v>
      </c>
      <c r="B182" s="14" t="s">
        <v>210</v>
      </c>
      <c r="C182" s="15" t="s">
        <v>667</v>
      </c>
      <c r="D182" s="15" t="s">
        <v>711</v>
      </c>
      <c r="E182" s="14" t="s">
        <v>16</v>
      </c>
      <c r="F182" s="22">
        <v>2458731.54</v>
      </c>
      <c r="G182" s="22">
        <v>1616489.83</v>
      </c>
      <c r="H182" s="22">
        <v>-842241.71</v>
      </c>
      <c r="I182" s="15" t="s">
        <v>663</v>
      </c>
    </row>
    <row r="183" ht="75" customHeight="1">
      <c r="A183" s="14" t="s">
        <v>712</v>
      </c>
      <c r="B183" s="14" t="s">
        <v>210</v>
      </c>
      <c r="C183" s="15" t="s">
        <v>677</v>
      </c>
      <c r="D183" s="15" t="s">
        <v>713</v>
      </c>
      <c r="E183" s="14" t="s">
        <v>16</v>
      </c>
      <c r="F183" s="22">
        <v>4865.33</v>
      </c>
      <c r="G183" s="22">
        <v>321.24</v>
      </c>
      <c r="H183" s="22">
        <v>-4544.09</v>
      </c>
      <c r="I183" s="15" t="s">
        <v>663</v>
      </c>
    </row>
    <row r="184" ht="75" customHeight="1">
      <c r="A184" s="14" t="s">
        <v>712</v>
      </c>
      <c r="B184" s="14" t="s">
        <v>210</v>
      </c>
      <c r="C184" s="15" t="s">
        <v>675</v>
      </c>
      <c r="D184" s="15" t="s">
        <v>713</v>
      </c>
      <c r="E184" s="14" t="s">
        <v>16</v>
      </c>
      <c r="F184" s="22">
        <v>501.94</v>
      </c>
      <c r="G184" s="22">
        <v>501.94</v>
      </c>
      <c r="H184" s="22">
        <v>0</v>
      </c>
      <c r="I184" s="15" t="s">
        <v>663</v>
      </c>
    </row>
    <row r="185" ht="60" customHeight="1">
      <c r="A185" s="14" t="s">
        <v>712</v>
      </c>
      <c r="B185" s="14" t="s">
        <v>210</v>
      </c>
      <c r="C185" s="15" t="s">
        <v>674</v>
      </c>
      <c r="D185" s="15" t="s">
        <v>713</v>
      </c>
      <c r="E185" s="14" t="s">
        <v>16</v>
      </c>
      <c r="F185" s="22">
        <v>903.49</v>
      </c>
      <c r="G185" s="22">
        <v>903.49</v>
      </c>
      <c r="H185" s="22">
        <v>0</v>
      </c>
      <c r="I185" s="15" t="s">
        <v>663</v>
      </c>
    </row>
    <row r="186" ht="75" customHeight="1">
      <c r="A186" s="14" t="s">
        <v>712</v>
      </c>
      <c r="B186" s="14" t="s">
        <v>210</v>
      </c>
      <c r="C186" s="15" t="s">
        <v>661</v>
      </c>
      <c r="D186" s="15" t="s">
        <v>713</v>
      </c>
      <c r="E186" s="14" t="s">
        <v>16</v>
      </c>
      <c r="F186" s="22">
        <v>51086.01</v>
      </c>
      <c r="G186" s="22">
        <v>43373.05</v>
      </c>
      <c r="H186" s="22">
        <v>-7712.96</v>
      </c>
      <c r="I186" s="15" t="s">
        <v>663</v>
      </c>
    </row>
    <row r="187" ht="60" customHeight="1">
      <c r="A187" s="14" t="s">
        <v>712</v>
      </c>
      <c r="B187" s="14" t="s">
        <v>210</v>
      </c>
      <c r="C187" s="15" t="s">
        <v>666</v>
      </c>
      <c r="D187" s="15" t="s">
        <v>713</v>
      </c>
      <c r="E187" s="14" t="s">
        <v>16</v>
      </c>
      <c r="F187" s="22">
        <v>3649</v>
      </c>
      <c r="G187" s="22">
        <v>301.16</v>
      </c>
      <c r="H187" s="22">
        <v>-3347.84</v>
      </c>
      <c r="I187" s="15" t="s">
        <v>663</v>
      </c>
    </row>
    <row r="188" ht="75" customHeight="1">
      <c r="A188" s="14" t="s">
        <v>712</v>
      </c>
      <c r="B188" s="14" t="s">
        <v>210</v>
      </c>
      <c r="C188" s="15" t="s">
        <v>679</v>
      </c>
      <c r="D188" s="15" t="s">
        <v>713</v>
      </c>
      <c r="E188" s="14" t="s">
        <v>16</v>
      </c>
      <c r="F188" s="22">
        <v>12163.34</v>
      </c>
      <c r="G188" s="22">
        <v>10803.11</v>
      </c>
      <c r="H188" s="22">
        <v>-1360.23</v>
      </c>
      <c r="I188" s="15" t="s">
        <v>663</v>
      </c>
    </row>
    <row r="189" ht="75" customHeight="1">
      <c r="A189" s="14" t="s">
        <v>712</v>
      </c>
      <c r="B189" s="14" t="s">
        <v>210</v>
      </c>
      <c r="C189" s="15" t="s">
        <v>682</v>
      </c>
      <c r="D189" s="15" t="s">
        <v>713</v>
      </c>
      <c r="E189" s="14" t="s">
        <v>16</v>
      </c>
      <c r="F189" s="22">
        <v>2288.85</v>
      </c>
      <c r="G189" s="22">
        <v>2288.85</v>
      </c>
      <c r="H189" s="22">
        <v>0</v>
      </c>
      <c r="I189" s="15" t="s">
        <v>663</v>
      </c>
    </row>
    <row r="190" ht="75" customHeight="1">
      <c r="A190" s="14" t="s">
        <v>712</v>
      </c>
      <c r="B190" s="14" t="s">
        <v>210</v>
      </c>
      <c r="C190" s="15" t="s">
        <v>673</v>
      </c>
      <c r="D190" s="15" t="s">
        <v>713</v>
      </c>
      <c r="E190" s="14" t="s">
        <v>16</v>
      </c>
      <c r="F190" s="22">
        <v>109122.5</v>
      </c>
      <c r="G190" s="22">
        <v>107602.33</v>
      </c>
      <c r="H190" s="22">
        <v>-1520.17</v>
      </c>
      <c r="I190" s="15" t="s">
        <v>663</v>
      </c>
    </row>
    <row r="191" ht="75" customHeight="1">
      <c r="A191" s="14" t="s">
        <v>712</v>
      </c>
      <c r="B191" s="14" t="s">
        <v>210</v>
      </c>
      <c r="C191" s="15" t="s">
        <v>675</v>
      </c>
      <c r="D191" s="15" t="s">
        <v>713</v>
      </c>
      <c r="E191" s="14" t="s">
        <v>16</v>
      </c>
      <c r="F191" s="22">
        <v>7602.09</v>
      </c>
      <c r="G191" s="22">
        <v>501.94</v>
      </c>
      <c r="H191" s="22">
        <v>-7100.15</v>
      </c>
      <c r="I191" s="15" t="s">
        <v>663</v>
      </c>
    </row>
    <row r="192" ht="60" customHeight="1">
      <c r="A192" s="14" t="s">
        <v>712</v>
      </c>
      <c r="B192" s="14" t="s">
        <v>210</v>
      </c>
      <c r="C192" s="15" t="s">
        <v>674</v>
      </c>
      <c r="D192" s="15" t="s">
        <v>713</v>
      </c>
      <c r="E192" s="14" t="s">
        <v>16</v>
      </c>
      <c r="F192" s="22">
        <v>5169.42</v>
      </c>
      <c r="G192" s="22">
        <v>903.49</v>
      </c>
      <c r="H192" s="22">
        <v>-4265.93</v>
      </c>
      <c r="I192" s="15" t="s">
        <v>663</v>
      </c>
    </row>
    <row r="193" ht="75" customHeight="1">
      <c r="A193" s="14" t="s">
        <v>712</v>
      </c>
      <c r="B193" s="14" t="s">
        <v>210</v>
      </c>
      <c r="C193" s="15" t="s">
        <v>667</v>
      </c>
      <c r="D193" s="15" t="s">
        <v>713</v>
      </c>
      <c r="E193" s="14" t="s">
        <v>16</v>
      </c>
      <c r="F193" s="22">
        <v>272980.02</v>
      </c>
      <c r="G193" s="22">
        <v>207305.06</v>
      </c>
      <c r="H193" s="22">
        <v>-65674.96</v>
      </c>
      <c r="I193" s="15" t="s">
        <v>663</v>
      </c>
    </row>
    <row r="194" ht="60" customHeight="1">
      <c r="A194" s="14" t="s">
        <v>712</v>
      </c>
      <c r="B194" s="14" t="s">
        <v>210</v>
      </c>
      <c r="C194" s="15" t="s">
        <v>676</v>
      </c>
      <c r="D194" s="15" t="s">
        <v>713</v>
      </c>
      <c r="E194" s="14" t="s">
        <v>16</v>
      </c>
      <c r="F194" s="22">
        <v>12911.26</v>
      </c>
      <c r="G194" s="22">
        <v>12911.26</v>
      </c>
      <c r="H194" s="22">
        <v>0</v>
      </c>
      <c r="I194" s="15" t="s">
        <v>663</v>
      </c>
    </row>
    <row r="195" ht="75" customHeight="1">
      <c r="A195" s="14" t="s">
        <v>712</v>
      </c>
      <c r="B195" s="14" t="s">
        <v>210</v>
      </c>
      <c r="C195" s="15" t="s">
        <v>679</v>
      </c>
      <c r="D195" s="15" t="s">
        <v>713</v>
      </c>
      <c r="E195" s="14" t="s">
        <v>16</v>
      </c>
      <c r="F195" s="22">
        <v>10803.11</v>
      </c>
      <c r="G195" s="22">
        <v>10803.11</v>
      </c>
      <c r="H195" s="22">
        <v>0</v>
      </c>
      <c r="I195" s="15" t="s">
        <v>663</v>
      </c>
    </row>
    <row r="196" ht="75" customHeight="1">
      <c r="A196" s="14" t="s">
        <v>712</v>
      </c>
      <c r="B196" s="14" t="s">
        <v>210</v>
      </c>
      <c r="C196" s="15" t="s">
        <v>681</v>
      </c>
      <c r="D196" s="15" t="s">
        <v>713</v>
      </c>
      <c r="E196" s="14" t="s">
        <v>16</v>
      </c>
      <c r="F196" s="22">
        <v>34665.51</v>
      </c>
      <c r="G196" s="22">
        <v>24260.71</v>
      </c>
      <c r="H196" s="22">
        <v>-10404.8</v>
      </c>
      <c r="I196" s="15" t="s">
        <v>663</v>
      </c>
    </row>
    <row r="197" ht="60" customHeight="1">
      <c r="A197" s="14" t="s">
        <v>712</v>
      </c>
      <c r="B197" s="14" t="s">
        <v>210</v>
      </c>
      <c r="C197" s="15" t="s">
        <v>683</v>
      </c>
      <c r="D197" s="15" t="s">
        <v>713</v>
      </c>
      <c r="E197" s="14" t="s">
        <v>16</v>
      </c>
      <c r="F197" s="22">
        <v>20981.75</v>
      </c>
      <c r="G197" s="22">
        <v>11345.2</v>
      </c>
      <c r="H197" s="22">
        <v>-9636.55</v>
      </c>
      <c r="I197" s="15" t="s">
        <v>663</v>
      </c>
    </row>
    <row r="198" ht="75" customHeight="1">
      <c r="A198" s="14" t="s">
        <v>712</v>
      </c>
      <c r="B198" s="14" t="s">
        <v>210</v>
      </c>
      <c r="C198" s="15" t="s">
        <v>680</v>
      </c>
      <c r="D198" s="15" t="s">
        <v>713</v>
      </c>
      <c r="E198" s="14" t="s">
        <v>16</v>
      </c>
      <c r="F198" s="22">
        <v>6081.67</v>
      </c>
      <c r="G198" s="22">
        <v>401.55</v>
      </c>
      <c r="H198" s="22">
        <v>-5680.12</v>
      </c>
      <c r="I198" s="15" t="s">
        <v>663</v>
      </c>
    </row>
    <row r="199" ht="75" customHeight="1">
      <c r="A199" s="14" t="s">
        <v>712</v>
      </c>
      <c r="B199" s="14" t="s">
        <v>210</v>
      </c>
      <c r="C199" s="15" t="s">
        <v>680</v>
      </c>
      <c r="D199" s="15" t="s">
        <v>713</v>
      </c>
      <c r="E199" s="14" t="s">
        <v>16</v>
      </c>
      <c r="F199" s="22">
        <v>401.55</v>
      </c>
      <c r="G199" s="22">
        <v>401.55</v>
      </c>
      <c r="H199" s="22">
        <v>0</v>
      </c>
      <c r="I199" s="15" t="s">
        <v>663</v>
      </c>
    </row>
    <row r="200" ht="60" customHeight="1">
      <c r="A200" s="14" t="s">
        <v>712</v>
      </c>
      <c r="B200" s="14" t="s">
        <v>210</v>
      </c>
      <c r="C200" s="15" t="s">
        <v>676</v>
      </c>
      <c r="D200" s="15" t="s">
        <v>713</v>
      </c>
      <c r="E200" s="14" t="s">
        <v>16</v>
      </c>
      <c r="F200" s="22">
        <v>20373.59</v>
      </c>
      <c r="G200" s="22">
        <v>12911.26</v>
      </c>
      <c r="H200" s="22">
        <v>-7462.33</v>
      </c>
      <c r="I200" s="15" t="s">
        <v>663</v>
      </c>
    </row>
    <row r="201" ht="75" customHeight="1">
      <c r="A201" s="14" t="s">
        <v>712</v>
      </c>
      <c r="B201" s="14" t="s">
        <v>210</v>
      </c>
      <c r="C201" s="15" t="s">
        <v>668</v>
      </c>
      <c r="D201" s="15" t="s">
        <v>713</v>
      </c>
      <c r="E201" s="14" t="s">
        <v>16</v>
      </c>
      <c r="F201" s="22">
        <v>4818.63</v>
      </c>
      <c r="G201" s="22">
        <v>4818.63</v>
      </c>
      <c r="H201" s="22">
        <v>0</v>
      </c>
      <c r="I201" s="15" t="s">
        <v>663</v>
      </c>
    </row>
    <row r="202" ht="75" customHeight="1">
      <c r="A202" s="14" t="s">
        <v>712</v>
      </c>
      <c r="B202" s="14" t="s">
        <v>210</v>
      </c>
      <c r="C202" s="15" t="s">
        <v>668</v>
      </c>
      <c r="D202" s="15" t="s">
        <v>713</v>
      </c>
      <c r="E202" s="14" t="s">
        <v>16</v>
      </c>
      <c r="F202" s="22">
        <v>13683.75</v>
      </c>
      <c r="G202" s="22">
        <v>4818.63</v>
      </c>
      <c r="H202" s="22">
        <v>-8865.12</v>
      </c>
      <c r="I202" s="15" t="s">
        <v>663</v>
      </c>
    </row>
    <row r="203" ht="75" customHeight="1">
      <c r="A203" s="14" t="s">
        <v>712</v>
      </c>
      <c r="B203" s="14" t="s">
        <v>210</v>
      </c>
      <c r="C203" s="15" t="s">
        <v>678</v>
      </c>
      <c r="D203" s="15" t="s">
        <v>713</v>
      </c>
      <c r="E203" s="14" t="s">
        <v>16</v>
      </c>
      <c r="F203" s="22">
        <v>10762.95</v>
      </c>
      <c r="G203" s="22">
        <v>10762.95</v>
      </c>
      <c r="H203" s="22">
        <v>0</v>
      </c>
      <c r="I203" s="15" t="s">
        <v>663</v>
      </c>
    </row>
    <row r="204" ht="75" customHeight="1">
      <c r="A204" s="14" t="s">
        <v>712</v>
      </c>
      <c r="B204" s="14" t="s">
        <v>210</v>
      </c>
      <c r="C204" s="15" t="s">
        <v>665</v>
      </c>
      <c r="D204" s="15" t="s">
        <v>713</v>
      </c>
      <c r="E204" s="14" t="s">
        <v>16</v>
      </c>
      <c r="F204" s="22">
        <v>30341.32</v>
      </c>
      <c r="G204" s="22">
        <v>30341.32</v>
      </c>
      <c r="H204" s="22">
        <v>0</v>
      </c>
      <c r="I204" s="15" t="s">
        <v>663</v>
      </c>
    </row>
    <row r="205" ht="75" customHeight="1">
      <c r="A205" s="14" t="s">
        <v>712</v>
      </c>
      <c r="B205" s="14" t="s">
        <v>210</v>
      </c>
      <c r="C205" s="15" t="s">
        <v>665</v>
      </c>
      <c r="D205" s="15" t="s">
        <v>713</v>
      </c>
      <c r="E205" s="14" t="s">
        <v>16</v>
      </c>
      <c r="F205" s="22">
        <v>44092.09</v>
      </c>
      <c r="G205" s="22">
        <v>30341.32</v>
      </c>
      <c r="H205" s="22">
        <v>-13750.77</v>
      </c>
      <c r="I205" s="15" t="s">
        <v>663</v>
      </c>
    </row>
    <row r="206" ht="75" customHeight="1">
      <c r="A206" s="14" t="s">
        <v>712</v>
      </c>
      <c r="B206" s="14" t="s">
        <v>210</v>
      </c>
      <c r="C206" s="15" t="s">
        <v>677</v>
      </c>
      <c r="D206" s="15" t="s">
        <v>713</v>
      </c>
      <c r="E206" s="14" t="s">
        <v>16</v>
      </c>
      <c r="F206" s="22">
        <v>321.24</v>
      </c>
      <c r="G206" s="22">
        <v>321.24</v>
      </c>
      <c r="H206" s="22">
        <v>0</v>
      </c>
      <c r="I206" s="15" t="s">
        <v>663</v>
      </c>
    </row>
    <row r="207" ht="75" customHeight="1">
      <c r="A207" s="14" t="s">
        <v>712</v>
      </c>
      <c r="B207" s="14" t="s">
        <v>210</v>
      </c>
      <c r="C207" s="15" t="s">
        <v>682</v>
      </c>
      <c r="D207" s="15" t="s">
        <v>713</v>
      </c>
      <c r="E207" s="14" t="s">
        <v>16</v>
      </c>
      <c r="F207" s="22">
        <v>4561.25</v>
      </c>
      <c r="G207" s="22">
        <v>2288.85</v>
      </c>
      <c r="H207" s="22">
        <v>-2272.4</v>
      </c>
      <c r="I207" s="15" t="s">
        <v>663</v>
      </c>
    </row>
    <row r="208" ht="75" customHeight="1">
      <c r="A208" s="14" t="s">
        <v>712</v>
      </c>
      <c r="B208" s="14" t="s">
        <v>210</v>
      </c>
      <c r="C208" s="15" t="s">
        <v>678</v>
      </c>
      <c r="D208" s="15" t="s">
        <v>713</v>
      </c>
      <c r="E208" s="14" t="s">
        <v>16</v>
      </c>
      <c r="F208" s="22">
        <v>11555.17</v>
      </c>
      <c r="G208" s="22">
        <v>10762.95</v>
      </c>
      <c r="H208" s="22">
        <v>-792.22</v>
      </c>
      <c r="I208" s="15" t="s">
        <v>663</v>
      </c>
    </row>
    <row r="209" ht="75" customHeight="1">
      <c r="A209" s="14" t="s">
        <v>714</v>
      </c>
      <c r="B209" s="14" t="s">
        <v>210</v>
      </c>
      <c r="C209" s="15" t="s">
        <v>667</v>
      </c>
      <c r="D209" s="15" t="s">
        <v>715</v>
      </c>
      <c r="E209" s="14" t="s">
        <v>16</v>
      </c>
      <c r="F209" s="22">
        <v>113912.49</v>
      </c>
      <c r="G209" s="22">
        <v>2147986.44</v>
      </c>
      <c r="H209" s="22">
        <v>2034073.95</v>
      </c>
      <c r="I209" s="15" t="s">
        <v>663</v>
      </c>
    </row>
    <row r="210" ht="60" customHeight="1">
      <c r="A210" s="14" t="s">
        <v>714</v>
      </c>
      <c r="B210" s="14" t="s">
        <v>210</v>
      </c>
      <c r="C210" s="15" t="s">
        <v>669</v>
      </c>
      <c r="D210" s="15" t="s">
        <v>715</v>
      </c>
      <c r="E210" s="14" t="s">
        <v>16</v>
      </c>
      <c r="F210" s="22">
        <v>217717.18</v>
      </c>
      <c r="G210" s="22">
        <v>217716.69</v>
      </c>
      <c r="H210" s="22">
        <v>-.49</v>
      </c>
      <c r="I210" s="15" t="s">
        <v>663</v>
      </c>
    </row>
    <row r="211" ht="75" customHeight="1">
      <c r="A211" s="14" t="s">
        <v>714</v>
      </c>
      <c r="B211" s="14" t="s">
        <v>210</v>
      </c>
      <c r="C211" s="15" t="s">
        <v>677</v>
      </c>
      <c r="D211" s="15" t="s">
        <v>715</v>
      </c>
      <c r="E211" s="14" t="s">
        <v>16</v>
      </c>
      <c r="F211" s="22">
        <v>74260.83</v>
      </c>
      <c r="G211" s="22">
        <v>74261.32</v>
      </c>
      <c r="H211" s="22">
        <v>.49</v>
      </c>
      <c r="I211" s="15" t="s">
        <v>663</v>
      </c>
    </row>
    <row r="212" ht="60" customHeight="1">
      <c r="A212" s="14" t="s">
        <v>716</v>
      </c>
      <c r="B212" s="14" t="s">
        <v>210</v>
      </c>
      <c r="C212" s="15" t="s">
        <v>676</v>
      </c>
      <c r="D212" s="15" t="s">
        <v>717</v>
      </c>
      <c r="E212" s="14" t="s">
        <v>16</v>
      </c>
      <c r="F212" s="22">
        <v>1164.21</v>
      </c>
      <c r="G212" s="22">
        <v>0</v>
      </c>
      <c r="H212" s="22">
        <v>-1164.21</v>
      </c>
      <c r="I212" s="15" t="s">
        <v>663</v>
      </c>
    </row>
    <row r="213" ht="60" customHeight="1">
      <c r="A213" s="14" t="s">
        <v>716</v>
      </c>
      <c r="B213" s="14" t="s">
        <v>210</v>
      </c>
      <c r="C213" s="15" t="s">
        <v>683</v>
      </c>
      <c r="D213" s="15" t="s">
        <v>717</v>
      </c>
      <c r="E213" s="14" t="s">
        <v>16</v>
      </c>
      <c r="F213" s="22">
        <v>1198.96</v>
      </c>
      <c r="G213" s="22">
        <v>0</v>
      </c>
      <c r="H213" s="22">
        <v>-1198.96</v>
      </c>
      <c r="I213" s="15" t="s">
        <v>663</v>
      </c>
    </row>
    <row r="214" ht="75" customHeight="1">
      <c r="A214" s="14" t="s">
        <v>716</v>
      </c>
      <c r="B214" s="14" t="s">
        <v>210</v>
      </c>
      <c r="C214" s="15" t="s">
        <v>679</v>
      </c>
      <c r="D214" s="15" t="s">
        <v>717</v>
      </c>
      <c r="E214" s="14" t="s">
        <v>16</v>
      </c>
      <c r="F214" s="22">
        <v>695.05</v>
      </c>
      <c r="G214" s="22">
        <v>0</v>
      </c>
      <c r="H214" s="22">
        <v>-695.05</v>
      </c>
      <c r="I214" s="15" t="s">
        <v>663</v>
      </c>
    </row>
    <row r="215" ht="60" customHeight="1">
      <c r="A215" s="14" t="s">
        <v>716</v>
      </c>
      <c r="B215" s="14" t="s">
        <v>210</v>
      </c>
      <c r="C215" s="15" t="s">
        <v>666</v>
      </c>
      <c r="D215" s="15" t="s">
        <v>717</v>
      </c>
      <c r="E215" s="14" t="s">
        <v>16</v>
      </c>
      <c r="F215" s="22">
        <v>208.51</v>
      </c>
      <c r="G215" s="22">
        <v>0</v>
      </c>
      <c r="H215" s="22">
        <v>-208.51</v>
      </c>
      <c r="I215" s="15" t="s">
        <v>663</v>
      </c>
    </row>
    <row r="216" ht="75" customHeight="1">
      <c r="A216" s="14" t="s">
        <v>716</v>
      </c>
      <c r="B216" s="14" t="s">
        <v>210</v>
      </c>
      <c r="C216" s="15" t="s">
        <v>673</v>
      </c>
      <c r="D216" s="15" t="s">
        <v>717</v>
      </c>
      <c r="E216" s="14" t="s">
        <v>16</v>
      </c>
      <c r="F216" s="22">
        <v>521.86</v>
      </c>
      <c r="G216" s="22">
        <v>0</v>
      </c>
      <c r="H216" s="22">
        <v>-521.86</v>
      </c>
      <c r="I216" s="15" t="s">
        <v>663</v>
      </c>
    </row>
    <row r="217" ht="60" customHeight="1">
      <c r="A217" s="14" t="s">
        <v>716</v>
      </c>
      <c r="B217" s="14" t="s">
        <v>210</v>
      </c>
      <c r="C217" s="15" t="s">
        <v>674</v>
      </c>
      <c r="D217" s="15" t="s">
        <v>717</v>
      </c>
      <c r="E217" s="14" t="s">
        <v>16</v>
      </c>
      <c r="F217" s="22">
        <v>295.4</v>
      </c>
      <c r="G217" s="22">
        <v>0</v>
      </c>
      <c r="H217" s="22">
        <v>-295.4</v>
      </c>
      <c r="I217" s="15" t="s">
        <v>663</v>
      </c>
    </row>
    <row r="218" ht="75" customHeight="1">
      <c r="A218" s="14" t="s">
        <v>716</v>
      </c>
      <c r="B218" s="14" t="s">
        <v>210</v>
      </c>
      <c r="C218" s="15" t="s">
        <v>678</v>
      </c>
      <c r="D218" s="15" t="s">
        <v>717</v>
      </c>
      <c r="E218" s="14" t="s">
        <v>16</v>
      </c>
      <c r="F218" s="22">
        <v>660.3</v>
      </c>
      <c r="G218" s="22">
        <v>0</v>
      </c>
      <c r="H218" s="22">
        <v>-660.3</v>
      </c>
      <c r="I218" s="15" t="s">
        <v>663</v>
      </c>
    </row>
    <row r="219" ht="75" customHeight="1">
      <c r="A219" s="14" t="s">
        <v>716</v>
      </c>
      <c r="B219" s="14" t="s">
        <v>210</v>
      </c>
      <c r="C219" s="15" t="s">
        <v>661</v>
      </c>
      <c r="D219" s="15" t="s">
        <v>717</v>
      </c>
      <c r="E219" s="14" t="s">
        <v>16</v>
      </c>
      <c r="F219" s="22">
        <v>2919.2</v>
      </c>
      <c r="G219" s="22">
        <v>0</v>
      </c>
      <c r="H219" s="22">
        <v>-2919.2</v>
      </c>
      <c r="I219" s="15" t="s">
        <v>663</v>
      </c>
    </row>
    <row r="220" ht="75" customHeight="1">
      <c r="A220" s="14" t="s">
        <v>716</v>
      </c>
      <c r="B220" s="14" t="s">
        <v>210</v>
      </c>
      <c r="C220" s="15" t="s">
        <v>675</v>
      </c>
      <c r="D220" s="15" t="s">
        <v>717</v>
      </c>
      <c r="E220" s="14" t="s">
        <v>16</v>
      </c>
      <c r="F220" s="22">
        <v>434.41</v>
      </c>
      <c r="G220" s="22">
        <v>0</v>
      </c>
      <c r="H220" s="22">
        <v>-434.41</v>
      </c>
      <c r="I220" s="15" t="s">
        <v>663</v>
      </c>
    </row>
    <row r="221" ht="75" customHeight="1">
      <c r="A221" s="14" t="s">
        <v>716</v>
      </c>
      <c r="B221" s="14" t="s">
        <v>210</v>
      </c>
      <c r="C221" s="15" t="s">
        <v>665</v>
      </c>
      <c r="D221" s="15" t="s">
        <v>717</v>
      </c>
      <c r="E221" s="14" t="s">
        <v>16</v>
      </c>
      <c r="F221" s="22">
        <v>2519.55</v>
      </c>
      <c r="G221" s="22">
        <v>0</v>
      </c>
      <c r="H221" s="22">
        <v>-2519.55</v>
      </c>
      <c r="I221" s="15" t="s">
        <v>663</v>
      </c>
    </row>
    <row r="222" ht="75" customHeight="1">
      <c r="A222" s="14" t="s">
        <v>716</v>
      </c>
      <c r="B222" s="14" t="s">
        <v>210</v>
      </c>
      <c r="C222" s="15" t="s">
        <v>668</v>
      </c>
      <c r="D222" s="15" t="s">
        <v>717</v>
      </c>
      <c r="E222" s="14" t="s">
        <v>16</v>
      </c>
      <c r="F222" s="22">
        <v>781.33</v>
      </c>
      <c r="G222" s="22">
        <v>0</v>
      </c>
      <c r="H222" s="22">
        <v>-781.33</v>
      </c>
      <c r="I222" s="15" t="s">
        <v>663</v>
      </c>
    </row>
    <row r="223" ht="75" customHeight="1">
      <c r="A223" s="14" t="s">
        <v>716</v>
      </c>
      <c r="B223" s="14" t="s">
        <v>210</v>
      </c>
      <c r="C223" s="15" t="s">
        <v>677</v>
      </c>
      <c r="D223" s="15" t="s">
        <v>717</v>
      </c>
      <c r="E223" s="14" t="s">
        <v>16</v>
      </c>
      <c r="F223" s="22">
        <v>278.02</v>
      </c>
      <c r="G223" s="22">
        <v>0</v>
      </c>
      <c r="H223" s="22">
        <v>-278.02</v>
      </c>
      <c r="I223" s="15" t="s">
        <v>663</v>
      </c>
    </row>
    <row r="224" ht="75" customHeight="1">
      <c r="A224" s="14" t="s">
        <v>716</v>
      </c>
      <c r="B224" s="14" t="s">
        <v>210</v>
      </c>
      <c r="C224" s="15" t="s">
        <v>680</v>
      </c>
      <c r="D224" s="15" t="s">
        <v>717</v>
      </c>
      <c r="E224" s="14" t="s">
        <v>16</v>
      </c>
      <c r="F224" s="22">
        <v>347.52</v>
      </c>
      <c r="G224" s="22">
        <v>0</v>
      </c>
      <c r="H224" s="22">
        <v>-347.52</v>
      </c>
      <c r="I224" s="15" t="s">
        <v>663</v>
      </c>
    </row>
    <row r="225" ht="60" customHeight="1">
      <c r="A225" s="14" t="s">
        <v>716</v>
      </c>
      <c r="B225" s="14" t="s">
        <v>210</v>
      </c>
      <c r="C225" s="15" t="s">
        <v>669</v>
      </c>
      <c r="D225" s="15" t="s">
        <v>717</v>
      </c>
      <c r="E225" s="14" t="s">
        <v>16</v>
      </c>
      <c r="F225" s="22">
        <v>1563.86</v>
      </c>
      <c r="G225" s="22">
        <v>0</v>
      </c>
      <c r="H225" s="22">
        <v>-1563.86</v>
      </c>
      <c r="I225" s="15" t="s">
        <v>663</v>
      </c>
    </row>
    <row r="226" ht="75" customHeight="1">
      <c r="A226" s="14" t="s">
        <v>716</v>
      </c>
      <c r="B226" s="14" t="s">
        <v>210</v>
      </c>
      <c r="C226" s="15" t="s">
        <v>667</v>
      </c>
      <c r="D226" s="15" t="s">
        <v>717</v>
      </c>
      <c r="E226" s="14" t="s">
        <v>16</v>
      </c>
      <c r="F226" s="22">
        <v>4170.29</v>
      </c>
      <c r="G226" s="22">
        <v>0</v>
      </c>
      <c r="H226" s="22">
        <v>-4170.29</v>
      </c>
      <c r="I226" s="15" t="s">
        <v>663</v>
      </c>
    </row>
    <row r="227" ht="75" customHeight="1">
      <c r="A227" s="14" t="s">
        <v>716</v>
      </c>
      <c r="B227" s="14" t="s">
        <v>210</v>
      </c>
      <c r="C227" s="15" t="s">
        <v>681</v>
      </c>
      <c r="D227" s="15" t="s">
        <v>717</v>
      </c>
      <c r="E227" s="14" t="s">
        <v>16</v>
      </c>
      <c r="F227" s="22">
        <v>1980.89</v>
      </c>
      <c r="G227" s="22">
        <v>0</v>
      </c>
      <c r="H227" s="22">
        <v>-1980.89</v>
      </c>
      <c r="I227" s="15" t="s">
        <v>663</v>
      </c>
    </row>
    <row r="228" ht="75" customHeight="1">
      <c r="A228" s="14" t="s">
        <v>716</v>
      </c>
      <c r="B228" s="14" t="s">
        <v>210</v>
      </c>
      <c r="C228" s="15" t="s">
        <v>682</v>
      </c>
      <c r="D228" s="15" t="s">
        <v>717</v>
      </c>
      <c r="E228" s="14" t="s">
        <v>16</v>
      </c>
      <c r="F228" s="22">
        <v>260.64</v>
      </c>
      <c r="G228" s="22">
        <v>0</v>
      </c>
      <c r="H228" s="22">
        <v>-260.64</v>
      </c>
      <c r="I228" s="15" t="s">
        <v>663</v>
      </c>
    </row>
    <row r="229" ht="20" customHeight="1">
</row>
    <row r="230" ht="20" customHeight="1">
      <c r="A230" s="16" t="s">
        <v>648</v>
      </c>
      <c r="B230" s="16"/>
      <c r="C230" s="16"/>
      <c r="D230" s="16" t="s">
        <v>637</v>
      </c>
      <c r="E230" s="16"/>
      <c r="F230" s="16"/>
      <c r="G230" s="16"/>
      <c r="H230" s="16"/>
      <c r="I230" s="16"/>
    </row>
    <row r="231" ht="20" customHeight="1">
      <c r="A231" s="14" t="s">
        <v>650</v>
      </c>
      <c r="B231" s="14" t="s">
        <v>651</v>
      </c>
      <c r="C231" s="14" t="s">
        <v>652</v>
      </c>
      <c r="D231" s="14" t="s">
        <v>653</v>
      </c>
      <c r="E231" s="14" t="s">
        <v>654</v>
      </c>
      <c r="F231" s="14" t="s">
        <v>655</v>
      </c>
      <c r="G231" s="14"/>
      <c r="H231" s="14"/>
      <c r="I231" s="14"/>
    </row>
    <row r="232" ht="20" customHeight="1">
      <c r="A232" s="14"/>
      <c r="B232" s="14"/>
      <c r="C232" s="14"/>
      <c r="D232" s="14"/>
      <c r="E232" s="14"/>
      <c r="F232" s="14" t="s">
        <v>656</v>
      </c>
      <c r="G232" s="14" t="s">
        <v>657</v>
      </c>
      <c r="H232" s="14" t="s">
        <v>658</v>
      </c>
      <c r="I232" s="14" t="s">
        <v>659</v>
      </c>
    </row>
    <row r="233" ht="30" customHeight="1">
      <c r="A233" s="14" t="s">
        <v>691</v>
      </c>
      <c r="B233" s="14" t="s">
        <v>210</v>
      </c>
      <c r="C233" s="15" t="s">
        <v>718</v>
      </c>
      <c r="D233" s="15" t="s">
        <v>719</v>
      </c>
      <c r="E233" s="14" t="s">
        <v>16</v>
      </c>
      <c r="F233" s="22">
        <v>2499061.91</v>
      </c>
      <c r="G233" s="22">
        <v>2499061.91</v>
      </c>
      <c r="H233" s="22">
        <v>0</v>
      </c>
      <c r="I233" s="15" t="s">
        <v>663</v>
      </c>
    </row>
    <row r="234" ht="30" customHeight="1">
      <c r="A234" s="14" t="s">
        <v>691</v>
      </c>
      <c r="B234" s="14" t="s">
        <v>210</v>
      </c>
      <c r="C234" s="15" t="s">
        <v>718</v>
      </c>
      <c r="D234" s="15" t="s">
        <v>719</v>
      </c>
      <c r="E234" s="14" t="s">
        <v>16</v>
      </c>
      <c r="F234" s="22">
        <v>5921686.34</v>
      </c>
      <c r="G234" s="22">
        <v>2499061.91</v>
      </c>
      <c r="H234" s="22">
        <v>-3422624.43</v>
      </c>
      <c r="I234" s="15" t="s">
        <v>663</v>
      </c>
    </row>
    <row r="235" ht="20" customHeight="1">
</row>
    <row r="236" ht="20" customHeight="1">
      <c r="A236" s="16" t="s">
        <v>648</v>
      </c>
      <c r="B236" s="16"/>
      <c r="C236" s="16"/>
      <c r="D236" s="16" t="s">
        <v>720</v>
      </c>
      <c r="E236" s="16"/>
      <c r="F236" s="16"/>
      <c r="G236" s="16"/>
      <c r="H236" s="16"/>
      <c r="I236" s="16"/>
    </row>
    <row r="237" ht="20" customHeight="1">
      <c r="A237" s="14" t="s">
        <v>650</v>
      </c>
      <c r="B237" s="14" t="s">
        <v>651</v>
      </c>
      <c r="C237" s="14" t="s">
        <v>652</v>
      </c>
      <c r="D237" s="14" t="s">
        <v>653</v>
      </c>
      <c r="E237" s="14" t="s">
        <v>654</v>
      </c>
      <c r="F237" s="14" t="s">
        <v>655</v>
      </c>
      <c r="G237" s="14"/>
      <c r="H237" s="14"/>
      <c r="I237" s="14"/>
    </row>
    <row r="238" ht="20" customHeight="1">
      <c r="A238" s="14"/>
      <c r="B238" s="14"/>
      <c r="C238" s="14"/>
      <c r="D238" s="14"/>
      <c r="E238" s="14"/>
      <c r="F238" s="14" t="s">
        <v>656</v>
      </c>
      <c r="G238" s="14" t="s">
        <v>657</v>
      </c>
      <c r="H238" s="14" t="s">
        <v>658</v>
      </c>
      <c r="I238" s="14" t="s">
        <v>659</v>
      </c>
    </row>
    <row r="239" ht="20" customHeight="1">
      <c r="A239" s="14" t="s">
        <v>721</v>
      </c>
      <c r="B239" s="14"/>
      <c r="C239" s="14"/>
      <c r="D239" s="14"/>
      <c r="E239" s="14"/>
      <c r="F239" s="14"/>
      <c r="G239" s="14"/>
      <c r="H239" s="14"/>
      <c r="I239" s="14"/>
    </row>
    <row r="240" ht="20" customHeight="1">
</row>
    <row r="241" ht="20" customHeight="1">
      <c r="A241" s="16" t="s">
        <v>648</v>
      </c>
      <c r="B241" s="16"/>
      <c r="C241" s="16"/>
      <c r="D241" s="16" t="s">
        <v>722</v>
      </c>
      <c r="E241" s="16"/>
      <c r="F241" s="16"/>
      <c r="G241" s="16"/>
      <c r="H241" s="16"/>
      <c r="I241" s="16"/>
    </row>
    <row r="242" ht="20" customHeight="1">
      <c r="A242" s="14" t="s">
        <v>650</v>
      </c>
      <c r="B242" s="14" t="s">
        <v>651</v>
      </c>
      <c r="C242" s="14" t="s">
        <v>652</v>
      </c>
      <c r="D242" s="14" t="s">
        <v>653</v>
      </c>
      <c r="E242" s="14" t="s">
        <v>654</v>
      </c>
      <c r="F242" s="14" t="s">
        <v>655</v>
      </c>
      <c r="G242" s="14"/>
      <c r="H242" s="14"/>
      <c r="I242" s="14"/>
    </row>
    <row r="243" ht="20" customHeight="1">
      <c r="A243" s="14"/>
      <c r="B243" s="14"/>
      <c r="C243" s="14"/>
      <c r="D243" s="14"/>
      <c r="E243" s="14"/>
      <c r="F243" s="14" t="s">
        <v>656</v>
      </c>
      <c r="G243" s="14" t="s">
        <v>657</v>
      </c>
      <c r="H243" s="14" t="s">
        <v>658</v>
      </c>
      <c r="I243" s="14" t="s">
        <v>659</v>
      </c>
    </row>
    <row r="244" ht="20" customHeight="1">
      <c r="A244" s="14" t="s">
        <v>721</v>
      </c>
      <c r="B244" s="14"/>
      <c r="C244" s="14"/>
      <c r="D244" s="14"/>
      <c r="E244" s="14"/>
      <c r="F244" s="14"/>
      <c r="G244" s="14"/>
      <c r="H244" s="14"/>
      <c r="I244" s="14"/>
    </row>
    <row r="245" ht="20" customHeight="1">
</row>
    <row r="246" ht="20" customHeight="1">
</row>
    <row r="247" ht="30" customHeight="1">
      <c r="A247" s="8" t="s">
        <v>723</v>
      </c>
      <c r="B247" s="8"/>
      <c r="C247" s="9"/>
      <c r="D247" s="17"/>
    </row>
    <row r="248" ht="10" customHeight="1">
      <c r="A248" s="0"/>
      <c r="B248" s="0"/>
      <c r="C248" s="12" t="s">
        <v>10</v>
      </c>
      <c r="D248" s="12" t="s">
        <v>11</v>
      </c>
    </row>
    <row r="249" ht="30" customHeight="1">
      <c r="A249" s="8" t="s">
        <v>724</v>
      </c>
      <c r="B249" s="8"/>
      <c r="C249" s="9"/>
      <c r="D249" s="17"/>
    </row>
    <row r="250" ht="10" customHeight="1">
      <c r="A250" s="0"/>
      <c r="B250" s="0"/>
      <c r="C250" s="12" t="s">
        <v>10</v>
      </c>
      <c r="D250" s="12" t="s">
        <v>11</v>
      </c>
    </row>
    <row r="251" ht="30" customHeight="1">
      <c r="A251" s="8" t="s">
        <v>725</v>
      </c>
      <c r="B251" s="8"/>
      <c r="C251" s="9"/>
      <c r="D251" s="17"/>
    </row>
    <row r="252" ht="10" customHeight="1">
      <c r="A252" s="0"/>
      <c r="B252" s="0"/>
      <c r="C252" s="12" t="s">
        <v>10</v>
      </c>
      <c r="D252" s="12" t="s">
        <v>11</v>
      </c>
    </row>
    <row r="253" ht="30" customHeight="1">
      <c r="A253" s="8" t="s">
        <v>726</v>
      </c>
      <c r="B253" s="8"/>
      <c r="C253" s="17"/>
      <c r="D253" s="9"/>
      <c r="E253" s="17"/>
      <c r="F253" s="17"/>
      <c r="G253" s="17"/>
      <c r="H253" s="17"/>
    </row>
    <row r="254" ht="10" customHeight="1">
      <c r="A254" s="0"/>
      <c r="B254" s="0"/>
      <c r="C254" s="12" t="s">
        <v>727</v>
      </c>
      <c r="D254" s="12" t="s">
        <v>10</v>
      </c>
      <c r="E254" s="12" t="s">
        <v>11</v>
      </c>
      <c r="F254" s="12"/>
      <c r="G254" s="12" t="s">
        <v>728</v>
      </c>
      <c r="H254" s="12"/>
    </row>
    <row r="255" ht="30" customHeight="1">
      <c r="A255" s="8" t="s">
        <v>729</v>
      </c>
      <c r="B255" s="8"/>
      <c r="C255" s="8"/>
    </row>
  </sheetData>
  <sheetProtection password="9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30:C230"/>
    <mergeCell ref="D230:I230"/>
    <mergeCell ref="A231:A232"/>
    <mergeCell ref="B231:B232"/>
    <mergeCell ref="C231:C232"/>
    <mergeCell ref="D231:D232"/>
    <mergeCell ref="E231:E232"/>
    <mergeCell ref="F231:I231"/>
    <mergeCell ref="A236:C236"/>
    <mergeCell ref="D236:I236"/>
    <mergeCell ref="A237:A238"/>
    <mergeCell ref="B237:B238"/>
    <mergeCell ref="C237:C238"/>
    <mergeCell ref="D237:D238"/>
    <mergeCell ref="E237:E238"/>
    <mergeCell ref="F237:I237"/>
    <mergeCell ref="A239:I239"/>
    <mergeCell ref="A241:C241"/>
    <mergeCell ref="D241:I241"/>
    <mergeCell ref="A242:A243"/>
    <mergeCell ref="B242:B243"/>
    <mergeCell ref="C242:C243"/>
    <mergeCell ref="D242:D243"/>
    <mergeCell ref="E242:E243"/>
    <mergeCell ref="F242:I242"/>
    <mergeCell ref="A244:I244"/>
    <mergeCell ref="A247:B247"/>
    <mergeCell ref="A249:B249"/>
    <mergeCell ref="A251:B251"/>
    <mergeCell ref="A253:B253"/>
    <mergeCell ref="E253:F253"/>
    <mergeCell ref="G253:H253"/>
    <mergeCell ref="E254:F254"/>
    <mergeCell ref="G254:H254"/>
    <mergeCell ref="A255:C25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730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731</v>
      </c>
      <c r="C4" s="14" t="s">
        <v>732</v>
      </c>
      <c r="D4" s="14" t="s">
        <v>733</v>
      </c>
      <c r="E4" s="14" t="s">
        <v>734</v>
      </c>
    </row>
    <row r="5">
      <c r="A5" s="14" t="s">
        <v>210</v>
      </c>
      <c r="B5" s="14" t="s">
        <v>735</v>
      </c>
      <c r="C5" s="14" t="s">
        <v>736</v>
      </c>
      <c r="D5" s="15" t="s">
        <v>737</v>
      </c>
      <c r="E5" s="15" t="s">
        <v>738</v>
      </c>
    </row>
    <row r="6">
      <c r="A6" s="14" t="s">
        <v>317</v>
      </c>
      <c r="B6" s="14" t="s">
        <v>735</v>
      </c>
      <c r="C6" s="14" t="s">
        <v>739</v>
      </c>
      <c r="D6" s="15" t="s">
        <v>740</v>
      </c>
      <c r="E6" s="15" t="s">
        <v>741</v>
      </c>
    </row>
    <row r="7">
      <c r="A7" s="14" t="s">
        <v>318</v>
      </c>
      <c r="B7" s="14" t="s">
        <v>735</v>
      </c>
      <c r="C7" s="14" t="s">
        <v>742</v>
      </c>
      <c r="D7" s="15" t="s">
        <v>743</v>
      </c>
      <c r="E7" s="15" t="s">
        <v>738</v>
      </c>
    </row>
    <row r="8">
      <c r="A8" s="14" t="s">
        <v>319</v>
      </c>
      <c r="B8" s="14" t="s">
        <v>735</v>
      </c>
      <c r="C8" s="14" t="s">
        <v>744</v>
      </c>
      <c r="D8" s="15" t="s">
        <v>745</v>
      </c>
      <c r="E8" s="15" t="s">
        <v>746</v>
      </c>
    </row>
    <row r="9">
      <c r="A9" s="14" t="s">
        <v>320</v>
      </c>
      <c r="B9" s="14" t="s">
        <v>735</v>
      </c>
      <c r="C9" s="14" t="s">
        <v>747</v>
      </c>
      <c r="D9" s="15" t="s">
        <v>748</v>
      </c>
      <c r="E9" s="15" t="s">
        <v>749</v>
      </c>
    </row>
    <row r="10">
      <c r="A10" s="14" t="s">
        <v>321</v>
      </c>
      <c r="B10" s="14" t="s">
        <v>735</v>
      </c>
      <c r="C10" s="14" t="s">
        <v>750</v>
      </c>
      <c r="D10" s="15" t="s">
        <v>751</v>
      </c>
      <c r="E10" s="15" t="s">
        <v>752</v>
      </c>
    </row>
    <row r="11">
      <c r="A11" s="14" t="s">
        <v>322</v>
      </c>
      <c r="B11" s="14" t="s">
        <v>735</v>
      </c>
      <c r="C11" s="14" t="s">
        <v>753</v>
      </c>
      <c r="D11" s="15" t="s">
        <v>754</v>
      </c>
      <c r="E11" s="15" t="s">
        <v>755</v>
      </c>
    </row>
    <row r="12">
      <c r="A12" s="14" t="s">
        <v>323</v>
      </c>
      <c r="B12" s="14" t="s">
        <v>735</v>
      </c>
      <c r="C12" s="14" t="s">
        <v>756</v>
      </c>
      <c r="D12" s="15" t="s">
        <v>757</v>
      </c>
      <c r="E12" s="15" t="s">
        <v>738</v>
      </c>
    </row>
    <row r="13">
      <c r="A13" s="14" t="s">
        <v>324</v>
      </c>
      <c r="B13" s="14" t="s">
        <v>735</v>
      </c>
      <c r="C13" s="14" t="s">
        <v>758</v>
      </c>
      <c r="D13" s="15" t="s">
        <v>759</v>
      </c>
      <c r="E13" s="15" t="s">
        <v>738</v>
      </c>
    </row>
    <row r="14">
      <c r="A14" s="14" t="s">
        <v>325</v>
      </c>
      <c r="B14" s="14" t="s">
        <v>735</v>
      </c>
      <c r="C14" s="14" t="s">
        <v>760</v>
      </c>
      <c r="D14" s="15" t="s">
        <v>761</v>
      </c>
      <c r="E14" s="15" t="s">
        <v>762</v>
      </c>
    </row>
    <row r="15">
      <c r="A15" s="14" t="s">
        <v>334</v>
      </c>
      <c r="B15" s="14" t="s">
        <v>735</v>
      </c>
      <c r="C15" s="14" t="s">
        <v>763</v>
      </c>
      <c r="D15" s="15" t="s">
        <v>764</v>
      </c>
      <c r="E15" s="15" t="s">
        <v>765</v>
      </c>
    </row>
    <row r="16">
      <c r="A16" s="14" t="s">
        <v>336</v>
      </c>
      <c r="B16" s="14" t="s">
        <v>735</v>
      </c>
      <c r="C16" s="14" t="s">
        <v>766</v>
      </c>
      <c r="D16" s="15" t="s">
        <v>761</v>
      </c>
      <c r="E16" s="15" t="s">
        <v>767</v>
      </c>
    </row>
  </sheetData>
  <sheetProtection password="92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