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<sst xmlns="http://schemas.openxmlformats.org/spreadsheetml/2006/main">
  <si>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</si>
  <si>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</si>
  <si>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</si>
  <si>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</si>
  <si>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</si>
  <si>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</si>
  <si>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</si>
  <si>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17.04.2023 10:43:00 ��: 10.07.2024 10:43:00</t>
  </si>
  <si>
    <t>�.�. �������</t>
  </si>
  <si>
    <t>�������� �����: 2F8A70FFE6A28171AB0F2ADC4A9555E506FF6F61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</si>
  <si>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</si>
  <si>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</si>
  <si>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</si>
  <si>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</si>
  <si>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25.08.2023 15:52:13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</si>
  <si>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</si>
  <si>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</si>
  <si>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</si>
  <si>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</si>
  <si>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</si>
  <si>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</si>
  <si>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</t>
  </si>
  <si>
    <t>25.08.2023</t>
  </si>
  <si>
    <t>����������:</t>
  </si>
  <si>
    <t>������ "��"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</si>
  <si>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</si>
  <si>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</si>
  <si>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</si>
  <si>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</si>
  <si>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</si>
  <si>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</si>
  <si>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</si>
  <si>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205�3898</t>
  </si>
  <si>
    <t>���</t>
  </si>
  <si>
    <t>6214007854</t>
  </si>
  <si>
    <t>���</t>
  </si>
  <si>
    <t>621401001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</si>
  <si>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</si>
  <si>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</si>
  <si>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</si>
  <si>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</si>
  <si>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</si>
  <si>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</si>
  <si>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</si>
  <si>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</si>
  <si>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</si>
  <si>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</si>
  <si>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</si>
  <si>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</si>
  <si>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</si>
  <si>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</si>
  <si>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</si>
  <si>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</si>
  <si>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</si>
  <si>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</si>
  <si>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</si>
  <si>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</si>
  <si>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</si>
  <si>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</si>
  <si>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</si>
  <si>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</si>
  <si>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</si>
  <si>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</si>
  <si>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</si>
  <si>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</si>
  <si>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</si>
  <si>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</si>
  <si>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</si>
  <si>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</si>
  <si>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</si>
  <si>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</si>
  <si>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</si>
  <si>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</si>
  <si>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</si>
  <si>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</si>
  <si>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</si>
  <si>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</si>
  <si>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</si>
  <si>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</si>
  <si>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</si>
  <si>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</si>
  <si>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</si>
  <si>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</si>
  <si>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</si>
  <si>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</si>
  <si>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</si>
  <si>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</si>
  <si>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</si>
  <si>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</si>
  <si>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</si>
  <si>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</si>
  <si>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</si>
  <si>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</si>
  <si>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</si>
  <si>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</si>
  <si>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</si>
  <si>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</si>
  <si>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</si>
  <si>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</si>
  <si>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</si>
  <si>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</si>
  <si>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</si>
  <si>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</si>
  <si>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</si>
  <si>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</si>
  <si>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</si>
  <si>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</si>
  <si>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</si>
  <si>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</si>
  <si>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</si>
  <si>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</si>
  <si>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</si>
  <si>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</si>
  <si>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</si>
  <si>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</si>
  <si>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</si>
  <si>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</si>
  <si>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</si>
  <si>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</si>
  <si>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</si>
  <si>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</si>
  <si>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</si>
  <si>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</si>
  <si>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</si>
  <si>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</si>
  <si>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</si>
  <si>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</si>
  <si>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</si>
  <si>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</si>
  <si>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</si>
  <si>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</si>
  <si>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</si>
  <si>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</si>
  <si>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</si>
  <si>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</si>
  <si>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</si>
  <si>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</si>
  <si>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</si>
  <si>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</si>
  <si>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</si>
  <si>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</si>
  <si>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</si>
  <si>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</si>
  <si>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</si>
  <si>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</si>
  <si>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</si>
  <si>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</si>
  <si>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</si>
  <si>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</si>
  <si>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</si>
  <si>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</si>
  <si>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</si>
  <si>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</si>
  <si>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</si>
  <si>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</si>
  <si>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</si>
  <si>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</si>
  <si>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</si>
  <si>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</si>
  <si>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</si>
  <si>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</si>
  <si>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</si>
  <si>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</si>
  <si>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</si>
  <si>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</si>
  <si>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</si>
  <si>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</si>
  <si>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</si>
  <si>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</si>
  <si>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</si>
  <si>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</si>
  <si>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</si>
  <si>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</si>
  <si>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</si>
  <si>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</si>
  <si>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</si>
  <si>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</si>
  <si>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</si>
  <si>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</si>
  <si>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</si>
  <si>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</si>
  <si>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</si>
  <si>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</si>
  <si>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</si>
  <si>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</si>
  <si>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</si>
  <si>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</si>
  <si>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</si>
  <si>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</si>
  <si>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</si>
  <si>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</si>
  <si>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</si>
  <si>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</si>
  <si>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</si>
  <si>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</si>
  <si>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</si>
  <si>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</si>
  <si>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</si>
  <si>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</si>
  <si>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</si>
  <si>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</si>
  <si>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</si>
  <si>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</si>
  <si>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</si>
  <si>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</si>
  <si>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</si>
  <si>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</si>
  <si>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</si>
  <si>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</si>
  <si>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</si>
  <si>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</si>
  <si>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</si>
  <si>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</si>
  <si>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</si>
  <si>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</si>
  <si>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</si>
  <si>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</si>
  <si>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</si>
  <si>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</si>
  <si>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</si>
  <si>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</si>
  <si>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</si>
  <si>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</si>
  <si>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</si>
  <si>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</si>
  <si>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</si>
  <si>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</si>
  <si>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</si>
  <si>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</si>
  <si>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</si>
  <si>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</si>
  <si>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</si>
  <si>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</si>
  <si>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</si>
  <si>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</si>
  <si>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</si>
  <si>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</si>
  <si>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</si>
  <si>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</si>
  <si>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</si>
  <si>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</si>
  <si>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</si>
  <si>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</si>
  <si>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</si>
  <si>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</si>
  <si>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</si>
  <si>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</si>
  <si>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</si>
  <si>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</si>
  <si>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</si>
  <si>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</si>
  <si>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</si>
  <si>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</si>
  <si>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</si>
  <si>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</si>
  <si>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</si>
  <si>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</si>
  <si>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</si>
  <si>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</si>
  <si>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</si>
  <si>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</si>
  <si>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</si>
  <si>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</si>
  <si>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</si>
  <si>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</si>
  <si>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</si>
  <si>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</si>
  <si>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</si>
  <si>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</si>
  <si>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</si>
  <si>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</si>
  <si>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</si>
  <si>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</si>
  <si>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</si>
  <si>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</si>
  <si>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</si>
  <si>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</si>
  <si>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</si>
  <si>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</si>
  <si>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</si>
  <si>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</si>
  <si>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</si>
  <si>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</si>
  <si>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</si>
  <si>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</si>
  <si>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</si>
  <si>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</si>
  <si>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</si>
  <si>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</si>
  <si>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</si>
  <si>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</si>
  <si>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</si>
  <si>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</si>
  <si>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</si>
  <si>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</si>
  <si>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</si>
  <si>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</si>
  <si>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</si>
  <si>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</si>
  <si>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28.08.2023 10:11:41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</si>
  <si>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</si>
  <si>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</si>
  <si>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</si>
  <si>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</si>
  <si>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</si>
  <si>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</si>
  <si>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</si>
  <si>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</si>
  <si>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</si>
  <si>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</si>
  <si>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</si>
  <si>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</si>
  <si>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</si>
  <si>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</si>
  <si>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</si>
  <si>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</si>
  <si>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</si>
  <si>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</si>
  <si>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</si>
  <si>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</si>
  <si>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</si>
  <si>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</si>
  <si>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</si>
  <si>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</si>
  <si>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</si>
  <si>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 ���������], [�������� �������������� ��������], [�������������],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</si>
  <si>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</si>
  <si>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</si>
  <si>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</si>
  <si>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[���], [���], [��������],</t>
  </si>
  <si>
    <t>[���], [���], [����������� ��������� �� ������-�������������� � ���������� ������],</t>
  </si>
  <si>
    <t>[���], [���], [������� 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</si>
  <si>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</si>
  <si>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[���], [���], [����������� ��������� �� ������-���������������� 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</si>
  <si>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����������������� ��������],</t>
  </si>
  <si>
    <t>[������������ ����������� �������������], [���], [����������� �������� ����������],</t>
  </si>
  <si>
    <t>11</t>
  </si>
  <si>
    <t>[������������ ����������� �������������], [���], [���������� ������� ������],</t>
  </si>
  <si>
    <t>12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</si>
  <si>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���������������� ���������],</t>
  </si>
  <si>
    <t>13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</si>
  <si>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</si>
  <si>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14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</si>
  <si>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������-�������������� � ���������� ������],</t>
  </si>
  <si>
    <t>15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</si>
  <si>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��������],</t>
  </si>
  <si>
    <t>16</t>
  </si>
  <si>
    <t>[������������ ����������� �������������], [������ �������� ��������], [���������� �����������],</t>
  </si>
  <si>
    <t>17</t>
  </si>
  <si>
    <t>[������������ ����������� �������������], [������ �������� ��������], [���������� �������],</t>
  </si>
  <si>
    <t>18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</si>
  <si>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 �������������],</t>
  </si>
  <si>
    <t>19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</si>
  <si>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</si>
  <si>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20</t>
  </si>
  <si>
    <t>21</t>
  </si>
  <si>
    <t>[������������ ����������� �������������], [������ �������� ��������], [���������� ������-������������ �������],</t>
  </si>
  <si>
    <t>22</t>
  </si>
  <si>
    <t>[������������ ����������� �������������], [������ �������� ��������], [������� ������],</t>
  </si>
  <si>
    <t>23</t>
  </si>
  <si>
    <t>[������������ ����������� �������������], [������ �������� ��������], [���������� �� ������ �����],</t>
  </si>
  <si>
    <t>24</t>
  </si>
  <si>
    <t>[������-��������������� ��������], [������ �������� ��������], [��������� ������� �����],</t>
  </si>
  <si>
    <t>25</t>
  </si>
  <si>
    <t>[����������� � ��������], [������ �������� ��������], [���������� �������],</t>
  </si>
  <si>
    <t>26</t>
  </si>
  <si>
    <t>[����������� � ��������], [������ �������� ��������], [���������� �������],</t>
  </si>
  <si>
    <t>27</t>
  </si>
  <si>
    <t>[����������� � ��������], [������ �������� ��������], [���������� �� ������],</t>
  </si>
  <si>
    <t>28</t>
  </si>
  <si>
    <t>[����������� � ��������], [������ �������� ��������], [���������-������],</t>
  </si>
  <si>
    <t>29</t>
  </si>
  <si>
    <t>[����������� � ��������], [������ �������� ��������], [���������],</t>
  </si>
  <si>
    <t>30</t>
  </si>
  <si>
    <t>[����������� � ��������], [������ �������� ��������], [���������],</t>
  </si>
  <si>
    <t>31</t>
  </si>
  <si>
    <t>[����������� � ��������], [������ �������� ��������], [���������� �� ��������],</t>
  </si>
  <si>
    <t>32</t>
  </si>
  <si>
    <t>[����������� � ��������], [������ �������� ��������], [��������� �������������],</t>
  </si>
  <si>
    <t>33</t>
  </si>
  <si>
    <t>[����������� � ��������], [������ �������� ��������], [����������� ���������� �� �������������� ��������],</t>
  </si>
  <si>
    <t>34</t>
  </si>
  <si>
    <t>[����������� � ��������], [������ �������� ��������], [�����������],</t>
  </si>
  <si>
    <t>35</t>
  </si>
  <si>
    <t>[����������� � ��������], [������ �������� ��������], [����������],</t>
  </si>
  <si>
    <t>36</t>
  </si>
  <si>
    <t>[����������� � ��������], [������ �������� ��������], [���������], [61-�]</t>
  </si>
  <si>
    <t>37</t>
  </si>
  <si>
    <t>[����������� � ��������], [������ �������� ��������], [��������� ������������],</t>
  </si>
  <si>
    <t>38</t>
  </si>
  <si>
    <t>[����������� � ��������], [������ �������� ��������], [������������],</t>
  </si>
  <si>
    <t>39</t>
  </si>
  <si>
    <t>[����������� � ��������], [������ �������� ��������], [��������],</t>
  </si>
  <si>
    <t>40</t>
  </si>
  <si>
    <t>[����������� � ��������], [������ �������� ��������], [�������],</t>
  </si>
  <si>
    <t>41</t>
  </si>
  <si>
    <t>[����������� � ��������], [������ �������� ��������], [�������� ����������],</t>
  </si>
  <si>
    <t>42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</si>
  <si>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</si>
  <si>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43</t>
  </si>
  <si>
    <t>[������� �� ������������ � �������� ������� ������], [������ �������� ��������], [�������],</t>
  </si>
  <si>
    <t>44</t>
  </si>
  <si>
    <t>[������� �� ������������ � �������� ������� ������], [������ �������� ��������], [�����������],</t>
  </si>
  <si>
    <t>46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</si>
  <si>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</si>
  <si>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47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</si>
  <si>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</si>
  <si>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48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</si>
  <si>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</si>
  <si>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49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</si>
  <si>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���������],</t>
  </si>
  <si>
    <t>50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</si>
  <si>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 �������],</t>
  </si>
  <si>
    <t>51</t>
  </si>
  <si>
    <t>[������� �� ������������ � �������� ������� ������], [������ �������� ��������], [������� �� ������������ ������������ � ������� ������ � ����������],</t>
  </si>
  <si>
    <t>52</t>
  </si>
  <si>
    <t>[������� �� ������������ � �������� ������� ������], [������ �������� ��������], [��������],</t>
  </si>
  <si>
    <t>53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</si>
  <si>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</si>
  <si>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54</t>
  </si>
  <si>
    <t>[����], [������], [�����������],</t>
  </si>
  <si>
    <t>55</t>
  </si>
  <si>
    <t>[����], [������], [���������� �������],</t>
  </si>
  <si>
    <t>56</t>
  </si>
  <si>
    <t>[����], [������], [��������],</t>
  </si>
  <si>
    <t>57</t>
  </si>
  <si>
    <t>[������������ ����������� �������������], [������ �������� ��������], [��������� ������ ������],</t>
  </si>
  <si>
    <t>58</t>
  </si>
  <si>
    <t>[����], [������], [������� ��������������� �����������],</t>
  </si>
  <si>
    <t>59</t>
  </si>
  <si>
    <t>[����], [������], [������������ ����������� ����������],</t>
  </si>
  <si>
    <t>60</t>
  </si>
  <si>
    <t>[����], [������], [�������������-����������� ���],</t>
  </si>
  <si>
    <t>62</t>
  </si>
  <si>
    <t>[����������� � ��������], [������ �������� ��������], [���������], [61-�]</t>
  </si>
  <si>
    <t>63</t>
  </si>
  <si>
    <t>[������ ������������� ��������], [������], [��������� �� ������], [61-�]</t>
  </si>
  <si>
    <t>64</t>
  </si>
  <si>
    <t>[������ ������������� ��������], [������], [������� �����������], [61-�]</t>
  </si>
  <si>
    <t>65</t>
  </si>
  <si>
    <t>[������ ������������� ��������], [������], [������� ���������], [61-�]</t>
  </si>
  <si>
    <t>66</t>
  </si>
  <si>
    <t>[������ ������������� ��������], [������], [����������], [61-�]</t>
  </si>
  <si>
    <t>67</t>
  </si>
  <si>
    <t>[������ ������������� ��������], [������], [�������-���������], [61-�]</t>
  </si>
  <si>
    <t>68</t>
  </si>
  <si>
    <t>[������ ������������� ��������], [������], [�������� ��������� ����������], [61-�]</t>
  </si>
  <si>
    <t>69</t>
  </si>
  <si>
    <t>[������ ������������� ��������], [������], [�������], [61-�]</t>
  </si>
  <si>
    <t>70</t>
  </si>
  <si>
    <t>[������ ������������� ��������], [������], [��������], [61-�]</t>
  </si>
  <si>
    <t>���������� ����� ������������ (����������� ������ ����������)</t>
  </si>
  <si>
    <t>61</t>
  </si>
  <si>
    <t>[������ ������������� ��������], [������ �������� ��������], [�� �������],</t>
  </si>
  <si>
    <t>71</t>
  </si>
  <si>
    <t>[������ ������������� ��������], [������], [�����], [61-�]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</si>
  <si>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</si>
  <si>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</si>
  <si>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</si>
  <si>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</si>
  <si>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</si>
  <si>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</si>
  <si>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</si>
  <si>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</si>
  <si>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</si>
  <si>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</si>
  <si>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</si>
  <si>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</si>
  <si>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1.3. ������� (�����������) ������ ��������� �� ����� �� 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</si>
  <si>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</si>
  <si>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</si>
  <si>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</si>
  <si>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 �������], [���� ������ ���������]</t>
  </si>
  <si>
    <t>1.3. ������� (�����������) ������ ��������� �� ����� �� �������� (266)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</si>
  <si>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</si>
  <si>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</si>
  <si>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</si>
  <si>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</si>
  <si>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</si>
  <si>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��], [61-�],</t>
  </si>
  <si>
    <t>[������ ����� ����������� ����������� ��], [61-�],</t>
  </si>
  <si>
    <t>[������ ������������ ����� ������������� ������������ �����������], [61-�],</t>
  </si>
  <si>
    <t>2. ������� (�����������) �������� �� ���������� � ���� ������� ��������� (296)</t>
  </si>
  <si>
    <t>[������ �������], [���������]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</si>
  <si>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</si>
  <si>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</si>
  <si>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</si>
  <si>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</si>
  <si>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</si>
  <si>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���������]</t>
  </si>
  <si>
    <t>[����� 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</si>
  <si>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(291;295;297)</t>
  </si>
  <si>
    <t>[������ ������ � �����]</t>
  </si>
  <si>
    <t>[������ ������ � �����], [61-�]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</si>
  <si>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</si>
  <si>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</si>
  <si>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</si>
  <si>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</si>
  <si>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</si>
  <si>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</si>
  <si>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</si>
  <si>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(���������� �����)]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</si>
  <si>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</si>
  <si>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</si>
  <si>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</si>
  <si>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</si>
  <si>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</si>
  <si>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[�������������] [223]</t>
  </si>
  <si>
    <t>[������� �� ������� �������, �����, �����] [�������������] [223]</t>
  </si>
  <si>
    <t>6. ������� (�����������) �������� �� ������� �������, �����, ����� (224)</t>
  </si>
  <si>
    <t>88</t>
  </si>
  <si>
    <t>[������� �� ������� �������, �����, �����] [������ ������] [224]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</si>
  <si>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</si>
  <si>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���������������� ����������] [225]</t>
  </si>
  <si>
    <t>[������� �� ������� �������, �����, �����] [��������� ��������� �����������] [225]</t>
  </si>
  <si>
    <t>[������� �� ������� �������, �����, �����] [��������� ���������������] [225]</t>
  </si>
  <si>
    <t>[������� �� ������� �������, �����, �����] [������� �������� ����� �����] [225]</t>
  </si>
  <si>
    <t>[������� �� ������� �������, �����, �����] [���������� ������������] [225]</t>
  </si>
  <si>
    <t>45</t>
  </si>
  <si>
    <t>[������� �� ������� �������, �����, �����] [������ ������] [225]</t>
  </si>
  <si>
    <t>[������� �� ������� �������, �����, �����] [���������� �������]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</si>
  <si>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</si>
  <si>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������] [226]</t>
  </si>
  <si>
    <t>79</t>
  </si>
  <si>
    <t>[������� �� ������� �������, �����, �����] [������ ������,������] [61-�] [226]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</si>
  <si>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</si>
  <si>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[���������������]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</si>
  <si>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</si>
  <si>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[������������ ���������] [310]</t>
  </si>
  <si>
    <t>[������� �� ������� �������, �����, �����] [������� ����������] [310]</t>
  </si>
  <si>
    <t>[������� �� ������� �������, �����, �����] [������������ �������� ������� ��� �������� ��������] [310]</t>
  </si>
  <si>
    <t>6. ������� (�����������) �������� �� ������� �������, �����, ����� (341)</t>
  </si>
  <si>
    <t>89</t>
  </si>
  <si>
    <t>[������� �� ������� �������, �����, �����] [�����������] [341]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</si>
  <si>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</si>
  <si>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 ������� (�������� ������, ������� ��������)] [342]</t>
  </si>
  <si>
    <t>80</t>
  </si>
  <si>
    <t>[������� �� ������� �������, �����, �����] [���������� ��������� ���������] [61-�] [342]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</si>
  <si>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</si>
  <si>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</si>
  <si>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</si>
  <si>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[������� �� ������� �������, �����, �����] [������������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</si>
  <si>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</si>
  <si>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84</t>
  </si>
  <si>
    <t>[������� �� ������� �������, �����, �����] [����������,���������� ����� ��� �����-�����]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</si>
  <si>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</si>
  <si>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[����������] [346]</t>
  </si>
  <si>
    <t>[������� �� ������� �������, �����, �����] [�������������� ���������] [346]</t>
  </si>
  <si>
    <t>[������� �� ������� �������, �����, �����] [�������� ����� � ���������������� �������] [346]</t>
  </si>
  <si>
    <t>[������� �� ������� �������, �����, �����] [������������ ���������� � �������������� ���������� ��� ������� ��������] [346]</t>
  </si>
  <si>
    <t>[������� �� ������� �������, �����, �����] [������������ ����������] [346]</t>
  </si>
  <si>
    <t>[������� �� ������� �������, �����, �����] [������������ ������� � ����������] [346]</t>
  </si>
  <si>
    <t>[������� �� ������� �������, �����, �����] [������������ �������, �������] [346]</t>
  </si>
  <si>
    <t>[������� �� ������� �������, �����, �����] [������������ �/� �����] [346]</t>
  </si>
  <si>
    <t>[������� �� ������� �������, �����, �����] [���������] [346]</t>
  </si>
  <si>
    <t>[������� �� ������� �������, �����, �����] [������ ��� ������� �������] [346]</t>
  </si>
  <si>
    <t>6. ������� (�����������) �������� �� ������� �������, �����, ����� (349)</t>
  </si>
  <si>
    <t>87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</si>
  <si>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</t>
  </si>
  <si>
    <t>[������� �� ������� �������, �����, �����] [������ ����� (����������� ����� �� ��������)] [221]</t>
  </si>
  <si>
    <t>72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</si>
  <si>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</si>
  <si>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</si>
  <si>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 ���������� �����]</t>
  </si>
  <si>
    <t>[������� �� ������� �������, �����, �����] [������ �����] [225]</t>
  </si>
  <si>
    <t>[������� �� ������� �������, �����, �����] [�� �������� ������������] [225]</t>
  </si>
  <si>
    <t>[������� �� ������� �������, �����, �����] [�� ������� ������� ��������� �����������] [225]</t>
  </si>
  <si>
    <t>[������� �� ������� �������, �����, �����] [������������ ��������� ������] [225]</t>
  </si>
  <si>
    <t>[������� �� ������� �������, �����, �����] [����� ������� ������� �������] [225]</t>
  </si>
  <si>
    <t>[������� �� ������� �������, �����, �����] [���������� ���������������] [225]</t>
  </si>
  <si>
    <t>[������� �� ������� �������, �����, �����] [������������ ���������] [225]</t>
  </si>
  <si>
    <t>[������� �� ������� �������, �����, �����] [������ ����������] [225]</t>
  </si>
  <si>
    <t>[������� �� ������� �������, �����, �����] [�������� ����������] [225]</t>
  </si>
  <si>
    <t>[������� �� ������� �������, �����, �����] [������ ������� ���������] [225]</t>
  </si>
  <si>
    <t>[������� �� ������� �������, �����, �����] [����������� ������ ������������ �������] [225]</t>
  </si>
  <si>
    <t>[������� �� ������� �������, �����, �����] [������ ������������ �������] [225]</t>
  </si>
  <si>
    <t>[������� �� ������� �������, �����, �����] [����������� ���������] [225]</t>
  </si>
  <si>
    <t>[������� �� ������� �������, �����, �����] [���������� ���������� ������������] [225]</t>
  </si>
  <si>
    <t>78</t>
  </si>
  <si>
    <t>[������� �� ������� �������, �����, �����] [������ �� ���������� ���������] [61-�] [225]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 �� ���������� ���������]</t>
  </si>
  <si>
    <t>[������� �� ������� �������, �����, �����] [������ � ������� �������������� ����������] [226]</t>
  </si>
  <si>
    <t>[������� �� ������� �������, �����, �����] [������������ ������� ������� ����������] [226]</t>
  </si>
  <si>
    <t>[������� �� ������� �������, �����, �����] [���. ������ �����������] [226]</t>
  </si>
  <si>
    <t>[������� �� ������� �������, �����, �����] [��������] [226]</t>
  </si>
  <si>
    <t>81</t>
  </si>
  <si>
    <t>[������� �� ������� �������, �����, �����] [������ ������ � ������] [61-�]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 ������ � ������]</t>
  </si>
  <si>
    <t>[������� �� ������� �������, �����, �����] [������������ ���������] [344]</t>
  </si>
  <si>
    <t>83</t>
  </si>
  <si>
    <t>[������� �� ������� �������, �����, �����] [������� ������������ ����������] [61-�] [344] [����������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���]</t>
  </si>
  <si>
    <t>[������� �� ������� �������, �����, �����] [������ ���������] [345]</t>
  </si>
  <si>
    <t>[������� �� ������� �������, �����, �����] [����������,���������� ����� ��� �����-�����] [345]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[����������,���������� ����� ��� �����-�����]</t>
  </si>
  <si>
    <t>86</t>
  </si>
  <si>
    <t>[������� �� ������� �������, �����, �����] [�������� ��������� � �������] [61-�] [346]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[�������� ��������� � �������]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</si>
  <si>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[���������� ������ �����.������� ������������ ����������]</t>
  </si>
  <si>
    <t>[������� �� ������� �������, �����, �����] [�������� �� ���� ����] [224] [����������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��������)] [������ ������������]</t>
  </si>
  <si>
    <t>92</t>
  </si>
  <si>
    <t>[������� �� ������� �������, �����, �����] [�� ���������� ������� ������������] [225]</t>
  </si>
  <si>
    <t>93</t>
  </si>
  <si>
    <t>[������� �� ������� �������, �����, �����] [�� ��������� �������-�������� ������������] [225]</t>
  </si>
  <si>
    <t>94</t>
  </si>
  <si>
    <t>[������� �� ������� �������, �����, �����] [������ ��������� �����������] [225]</t>
  </si>
  <si>
    <t>91</t>
  </si>
  <si>
    <t>[������� �� ������� �������, �����, �����] [������ �� ��������� �������-��������� ������������] [226]</t>
  </si>
  <si>
    <t>[������� �� ������� �������, �����, �����] [�������� �� ���� 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(������)]</t>
  </si>
  <si>
    <t>[������� �� ������� �������, �����, �����] [������������] [223]</t>
  </si>
  <si>
    <t>77</t>
  </si>
  <si>
    <t>[������� �� ������� �������, �����, �����] [������ ���������������] [61-�] [223]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 ���������������]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</si>
  <si>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</si>
  <si>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</si>
  <si>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[��������������] [61-�-] [223]</t>
  </si>
  <si>
    <t>73</t>
  </si>
  <si>
    <t>[������� �� ������� �������, �����, �����] [������������ ������] [61-�] [343]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�����)] [������- ��������� ���������]</t>
  </si>
  <si>
    <t>[������� �� ������� �������, �����, �����] [��������� ������������ �����������] [226]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</si>
  <si>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</si>
  <si>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</si>
  <si>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</si>
  <si>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</si>
  <si>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</si>
  <si>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</si>
  <si>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</si>
  <si>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</si>
  <si>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</si>
  <si>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</si>
  <si>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</si>
  <si>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</si>
  <si>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�������������� 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</si>
  <si>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</si>
  <si>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</si>
  <si>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 �� �������� �����,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</si>
  <si>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</si>
  <si>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</si>
  <si>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</si>
  <si>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</si>
  <si>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</si>
  <si>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</si>
  <si>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</si>
  <si>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</si>
  <si>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</si>
  <si>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</si>
  <si>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</si>
  <si>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</si>
  <si>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</si>
  <si>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</si>
  <si>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</si>
  <si>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440</t>
  </si>
  <si>
    <t>�������������� 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</si>
  <si>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</si>
  <si>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25.08.2023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</si>
  <si>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</si>
  <si>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</si>
  <si>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</si>
  <si>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</si>
  <si>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</si>
  <si>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</si>
  <si>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</si>
  <si>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</si>
  <si>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</si>
  <si>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</si>
  <si>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</si>
  <si>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</si>
  <si>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343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</si>
  <si>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</si>
  <si>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���������� ��������� ������-��������� ���������� (��� 244)</t>
  </si>
  <si>
    <t>(����������� �� ��������)</t>
  </si>
  <si>
    <t>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 (������)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</si>
  <si>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</si>
  <si>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</si>
  <si>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</si>
  <si>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- 38.02.01 ��������� � ������������� ���� (�� ��������)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</si>
  <si>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</si>
  <si>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345</t>
  </si>
  <si>
    <t>���������� ��������� ������� ��������� (��� 244)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</si>
  <si>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- 19601 ����</t>
  </si>
  <si>
    <t>��������� �����������</t>
  </si>
  <si>
    <t>���������� ����� ������������</t>
  </si>
  <si>
    <t>226</t>
  </si>
  <si>
    <t>�� (1)-0000.42.4.22 0 00 0000000.000</t>
  </si>
  <si>
    <t>������ ������, ������ (��� 244) ��</t>
  </si>
  <si>
    <t>310</t>
  </si>
  <si>
    <t>���������� ��������� �������� ������� (��� 244) ��</t>
  </si>
  <si>
    <t>���������� ��������� ������� ��������� (��� 244) 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</si>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</sst>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CE16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10742072.66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144415067.05</v>
      </c>
      <c r="F10" s="22">
        <v>4842520</v>
      </c>
      <c r="G10" s="22" t="s">
        <v>56</v>
      </c>
      <c r="H10" s="22">
        <v>19006000</v>
      </c>
      <c r="I10" s="22">
        <v>136348853.51</v>
      </c>
      <c r="J10" s="22">
        <v>138873902.44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90000</v>
      </c>
      <c r="I11" s="22">
        <v>40000</v>
      </c>
      <c r="J11" s="22">
        <v>40000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144415067.05</v>
      </c>
      <c r="F12" s="22" t="s">
        <v>56</v>
      </c>
      <c r="G12" s="22" t="s">
        <v>56</v>
      </c>
      <c r="H12" s="22">
        <v>15860000</v>
      </c>
      <c r="I12" s="22">
        <v>135808853.51</v>
      </c>
      <c r="J12" s="22">
        <v>138333902.44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144415067.05</v>
      </c>
      <c r="F13" s="22" t="s">
        <v>56</v>
      </c>
      <c r="G13" s="22" t="s">
        <v>56</v>
      </c>
      <c r="H13" s="22">
        <v>0</v>
      </c>
      <c r="I13" s="22">
        <v>126548853.51</v>
      </c>
      <c r="J13" s="22">
        <v>129073902.44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4842520</v>
      </c>
      <c r="G15" s="22" t="s">
        <v>56</v>
      </c>
      <c r="H15" s="22">
        <v>56000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4842520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3000000</v>
      </c>
      <c r="I19" s="22">
        <v>500000</v>
      </c>
      <c r="J19" s="22">
        <v>500000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144415067.05</v>
      </c>
      <c r="F22" s="22">
        <v>4842520</v>
      </c>
      <c r="G22" s="22" t="s">
        <v>56</v>
      </c>
      <c r="H22" s="22">
        <v>29748072.66</v>
      </c>
      <c r="I22" s="22">
        <v>136348853.51</v>
      </c>
      <c r="J22" s="22">
        <v>138873902.44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95790394.38</v>
      </c>
      <c r="F23" s="22">
        <v>3593520</v>
      </c>
      <c r="G23" s="22" t="s">
        <v>56</v>
      </c>
      <c r="H23" s="22">
        <v>4757000</v>
      </c>
      <c r="I23" s="22">
        <v>90313850.69</v>
      </c>
      <c r="J23" s="22">
        <v>92155064.94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73494926</v>
      </c>
      <c r="F24" s="22">
        <v>2760000</v>
      </c>
      <c r="G24" s="22" t="s">
        <v>56</v>
      </c>
      <c r="H24" s="22">
        <v>3500000</v>
      </c>
      <c r="I24" s="22">
        <v>69191844.96</v>
      </c>
      <c r="J24" s="22">
        <v>70695156.64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100000</v>
      </c>
      <c r="F25" s="22" t="s">
        <v>56</v>
      </c>
      <c r="G25" s="22" t="s">
        <v>56</v>
      </c>
      <c r="H25" s="22">
        <v>100000</v>
      </c>
      <c r="I25" s="22">
        <v>200000</v>
      </c>
      <c r="J25" s="22">
        <v>200000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100000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22195468.38</v>
      </c>
      <c r="F27" s="22">
        <v>833520</v>
      </c>
      <c r="G27" s="22" t="s">
        <v>56</v>
      </c>
      <c r="H27" s="22">
        <v>1057000</v>
      </c>
      <c r="I27" s="22">
        <v>20922005.73</v>
      </c>
      <c r="J27" s="22">
        <v>21259908.3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22195468.38</v>
      </c>
      <c r="F28" s="22">
        <v>833520</v>
      </c>
      <c r="G28" s="22" t="s">
        <v>56</v>
      </c>
      <c r="H28" s="22">
        <v>1057000</v>
      </c>
      <c r="I28" s="22">
        <v>20922005.73</v>
      </c>
      <c r="J28" s="22">
        <v>21259908.3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506000</v>
      </c>
      <c r="I33" s="22">
        <v>450000</v>
      </c>
      <c r="J33" s="22">
        <v>450000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506000</v>
      </c>
      <c r="I36" s="22">
        <v>450000</v>
      </c>
      <c r="J36" s="22">
        <v>450000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2423318.04</v>
      </c>
      <c r="F39" s="22" t="s">
        <v>56</v>
      </c>
      <c r="G39" s="22" t="s">
        <v>56</v>
      </c>
      <c r="H39" s="22">
        <v>170000</v>
      </c>
      <c r="I39" s="22">
        <v>2573318.04</v>
      </c>
      <c r="J39" s="22">
        <v>2573318.04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2273318.04</v>
      </c>
      <c r="F40" s="22" t="s">
        <v>56</v>
      </c>
      <c r="G40" s="22" t="s">
        <v>56</v>
      </c>
      <c r="H40" s="22">
        <v>0</v>
      </c>
      <c r="I40" s="22">
        <v>2273318.04</v>
      </c>
      <c r="J40" s="22">
        <v>2273318.04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150000</v>
      </c>
      <c r="F41" s="22" t="s">
        <v>56</v>
      </c>
      <c r="G41" s="22" t="s">
        <v>56</v>
      </c>
      <c r="H41" s="22">
        <v>50000</v>
      </c>
      <c r="I41" s="22">
        <v>200000</v>
      </c>
      <c r="J41" s="22">
        <v>200000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 t="s">
        <v>56</v>
      </c>
      <c r="F42" s="22" t="s">
        <v>56</v>
      </c>
      <c r="G42" s="22" t="s">
        <v>56</v>
      </c>
      <c r="H42" s="22">
        <v>120000</v>
      </c>
      <c r="I42" s="22">
        <v>100000</v>
      </c>
      <c r="J42" s="22">
        <v>100000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46201354.63</v>
      </c>
      <c r="F49" s="22">
        <v>1249000</v>
      </c>
      <c r="G49" s="22" t="s">
        <v>56</v>
      </c>
      <c r="H49" s="22">
        <v>24315072.66</v>
      </c>
      <c r="I49" s="22">
        <v>43011684.78</v>
      </c>
      <c r="J49" s="22">
        <v>43695519.46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27122138.63</v>
      </c>
      <c r="F52" s="22">
        <v>1249000</v>
      </c>
      <c r="G52" s="22" t="s">
        <v>56</v>
      </c>
      <c r="H52" s="22">
        <v>24005560.16</v>
      </c>
      <c r="I52" s="22">
        <v>25931734.24</v>
      </c>
      <c r="J52" s="22">
        <v>25931734.24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19079216</v>
      </c>
      <c r="F54" s="22" t="s">
        <v>56</v>
      </c>
      <c r="G54" s="22" t="s">
        <v>56</v>
      </c>
      <c r="H54" s="22">
        <v>309512.5</v>
      </c>
      <c r="I54" s="22">
        <v>17079950.54</v>
      </c>
      <c r="J54" s="22">
        <v>17763785.22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CE16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46201354.63</v>
      </c>
      <c r="G15" s="22">
        <v>38468684.78</v>
      </c>
      <c r="H15" s="22">
        <v>39152519.46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1249000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24315072.66</v>
      </c>
      <c r="G25" s="22">
        <v>4543000</v>
      </c>
      <c r="H25" s="22">
        <v>4543000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71765427.29</v>
      </c>
      <c r="G28" s="22">
        <v>0</v>
      </c>
      <c r="H28" s="22">
        <v>0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43011684.78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43695519.46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/>
      <c r="D39" s="10"/>
      <c r="E39" s="10"/>
      <c r="F39" s="10"/>
      <c r="G39" s="10"/>
      <c r="H39" s="10"/>
    </row>
    <row r="40" ht="20" customHeight="1">
      <c r="A40" s="0"/>
      <c r="B40" s="0"/>
      <c r="C40" s="6" t="s">
        <v>285</v>
      </c>
      <c r="D40" s="6"/>
      <c r="E40" s="6" t="s">
        <v>287</v>
      </c>
      <c r="F40" s="6"/>
      <c r="G40" s="6" t="s">
        <v>288</v>
      </c>
      <c r="H40" s="6"/>
    </row>
    <row r="41" ht="20" customHeight="1">
      <c r="A41" s="6" t="s">
        <v>289</v>
      </c>
      <c r="B41" s="6"/>
    </row>
    <row r="42" ht="15" customHeight="1">
</row>
    <row r="43" ht="20" customHeight="1">
      <c r="A43" s="8" t="s">
        <v>290</v>
      </c>
      <c r="B43" s="8"/>
      <c r="C43" s="8"/>
      <c r="D43" s="8"/>
      <c r="E43" s="8"/>
    </row>
    <row r="44" ht="40" customHeight="1">
      <c r="A44" s="10" t="s">
        <v>291</v>
      </c>
      <c r="B44" s="10"/>
      <c r="C44" s="10"/>
      <c r="D44" s="10"/>
      <c r="E44" s="10"/>
    </row>
    <row r="45" ht="20" customHeight="1">
      <c r="A45" s="6" t="s">
        <v>292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293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289</v>
      </c>
      <c r="B49" s="6"/>
    </row>
    <row r="50" ht="20" customHeight="1">
      <c r="A50" s="8" t="s">
        <v>294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295</v>
      </c>
      <c r="D53" s="27"/>
      <c r="E53" s="27"/>
      <c r="F53" s="27"/>
      <c r="G53" s="27"/>
    </row>
    <row r="54" ht="20" customHeight="1">
      <c r="A54" s="0"/>
      <c r="B54" s="0"/>
      <c r="C54" s="27" t="s">
        <v>296</v>
      </c>
      <c r="D54" s="27"/>
      <c r="E54" s="27"/>
      <c r="F54" s="27"/>
      <c r="G54" s="27"/>
    </row>
    <row r="55" ht="20" customHeight="1">
      <c r="A55" s="0"/>
      <c r="B55" s="0"/>
      <c r="C55" s="27" t="s">
        <v>297</v>
      </c>
      <c r="D55" s="27"/>
      <c r="E55" s="27"/>
      <c r="F55" s="27"/>
      <c r="G55" s="27"/>
    </row>
    <row r="56" ht="20" customHeight="1">
      <c r="A56" s="0"/>
      <c r="B56" s="0"/>
      <c r="C56" s="27" t="s">
        <v>298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299</v>
      </c>
      <c r="D58" s="28"/>
      <c r="E58" s="28"/>
      <c r="F58" s="28"/>
      <c r="G58" s="28"/>
    </row>
  </sheetData>
  <sheetProtection password="CE16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300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301</v>
      </c>
      <c r="B3" s="32"/>
      <c r="C3" s="33" t="s">
        <v>302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303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304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305</v>
      </c>
      <c r="C7" s="14" t="s">
        <v>306</v>
      </c>
      <c r="D7" s="14" t="s">
        <v>307</v>
      </c>
      <c r="E7" s="14"/>
      <c r="F7" s="14"/>
      <c r="G7" s="14"/>
      <c r="H7" s="14" t="s">
        <v>308</v>
      </c>
      <c r="I7" s="14" t="s">
        <v>309</v>
      </c>
      <c r="J7" s="14" t="s">
        <v>310</v>
      </c>
    </row>
    <row r="8" ht="50" customHeight="1">
      <c r="A8" s="14"/>
      <c r="B8" s="14"/>
      <c r="C8" s="14"/>
      <c r="D8" s="14" t="s">
        <v>311</v>
      </c>
      <c r="E8" s="14" t="s">
        <v>312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313</v>
      </c>
      <c r="F9" s="14" t="s">
        <v>314</v>
      </c>
      <c r="G9" s="14" t="s">
        <v>315</v>
      </c>
      <c r="H9" s="14"/>
      <c r="I9" s="14"/>
      <c r="J9" s="14"/>
    </row>
    <row r="10" ht="25" customHeight="1">
      <c r="A10" s="14" t="s">
        <v>210</v>
      </c>
      <c r="B10" s="14" t="s">
        <v>316</v>
      </c>
      <c r="C10" s="14" t="s">
        <v>317</v>
      </c>
      <c r="D10" s="14" t="s">
        <v>318</v>
      </c>
      <c r="E10" s="14" t="s">
        <v>319</v>
      </c>
      <c r="F10" s="14" t="s">
        <v>320</v>
      </c>
      <c r="G10" s="14" t="s">
        <v>321</v>
      </c>
      <c r="H10" s="14" t="s">
        <v>322</v>
      </c>
      <c r="I10" s="14" t="s">
        <v>323</v>
      </c>
      <c r="J10" s="14" t="s">
        <v>324</v>
      </c>
    </row>
    <row r="11">
      <c r="A11" s="14" t="s">
        <v>321</v>
      </c>
      <c r="B11" s="15" t="s">
        <v>325</v>
      </c>
      <c r="C11" s="22">
        <v>46</v>
      </c>
      <c r="D11" s="22">
        <v>5000</v>
      </c>
      <c r="E11" s="22">
        <v>5000</v>
      </c>
      <c r="F11" s="22">
        <v>0</v>
      </c>
      <c r="G11" s="22">
        <v>0</v>
      </c>
      <c r="H11" s="22">
        <v>0</v>
      </c>
      <c r="I11" s="22">
        <v>1</v>
      </c>
      <c r="J11" s="22">
        <v>2760000</v>
      </c>
    </row>
    <row r="12" ht="25" customHeight="1">
      <c r="A12" s="35" t="s">
        <v>326</v>
      </c>
      <c r="B12" s="35"/>
      <c r="C12" s="34" t="s">
        <v>327</v>
      </c>
      <c r="D12" s="34">
        <f>SUBTOTAL(9,D11:D11)</f>
      </c>
      <c r="E12" s="34" t="s">
        <v>327</v>
      </c>
      <c r="F12" s="34" t="s">
        <v>327</v>
      </c>
      <c r="G12" s="34" t="s">
        <v>327</v>
      </c>
      <c r="H12" s="34" t="s">
        <v>327</v>
      </c>
      <c r="I12" s="34" t="s">
        <v>327</v>
      </c>
      <c r="J12" s="34">
        <f>SUBTOTAL(9,J11:J11)</f>
      </c>
    </row>
    <row r="13" ht="25" customHeight="1">
</row>
    <row r="14" ht="25" customHeight="1">
      <c r="A14" s="32" t="s">
        <v>300</v>
      </c>
      <c r="B14" s="32"/>
      <c r="C14" s="33" t="s">
        <v>95</v>
      </c>
      <c r="D14" s="33"/>
      <c r="E14" s="33"/>
      <c r="F14" s="33"/>
      <c r="G14" s="33"/>
      <c r="H14" s="33"/>
      <c r="I14" s="33"/>
      <c r="J14" s="33"/>
    </row>
    <row r="15" ht="25" customHeight="1">
      <c r="A15" s="32" t="s">
        <v>301</v>
      </c>
      <c r="B15" s="32"/>
      <c r="C15" s="33" t="s">
        <v>328</v>
      </c>
      <c r="D15" s="33"/>
      <c r="E15" s="33"/>
      <c r="F15" s="33"/>
      <c r="G15" s="33"/>
      <c r="H15" s="33"/>
      <c r="I15" s="33"/>
      <c r="J15" s="33"/>
    </row>
    <row r="16" ht="25" customHeight="1">
      <c r="A16" s="32" t="s">
        <v>303</v>
      </c>
      <c r="B16" s="32"/>
      <c r="C16" s="33" t="s">
        <v>268</v>
      </c>
      <c r="D16" s="33"/>
      <c r="E16" s="33"/>
      <c r="F16" s="33"/>
      <c r="G16" s="33"/>
      <c r="H16" s="33"/>
      <c r="I16" s="33"/>
      <c r="J16" s="33"/>
    </row>
    <row r="17" ht="25" customHeight="1">
      <c r="A17" s="6" t="s">
        <v>304</v>
      </c>
      <c r="B17" s="6"/>
      <c r="C17" s="6"/>
      <c r="D17" s="6"/>
      <c r="E17" s="6"/>
      <c r="F17" s="6"/>
      <c r="G17" s="6"/>
      <c r="H17" s="6"/>
      <c r="I17" s="6"/>
      <c r="J17" s="6"/>
    </row>
    <row r="18" ht="25" customHeight="1">
</row>
    <row r="19" ht="50" customHeight="1">
      <c r="A19" s="14" t="s">
        <v>205</v>
      </c>
      <c r="B19" s="14" t="s">
        <v>305</v>
      </c>
      <c r="C19" s="14" t="s">
        <v>306</v>
      </c>
      <c r="D19" s="14" t="s">
        <v>307</v>
      </c>
      <c r="E19" s="14"/>
      <c r="F19" s="14"/>
      <c r="G19" s="14"/>
      <c r="H19" s="14" t="s">
        <v>308</v>
      </c>
      <c r="I19" s="14" t="s">
        <v>309</v>
      </c>
      <c r="J19" s="14" t="s">
        <v>310</v>
      </c>
    </row>
    <row r="20" ht="50" customHeight="1">
      <c r="A20" s="14"/>
      <c r="B20" s="14"/>
      <c r="C20" s="14"/>
      <c r="D20" s="14" t="s">
        <v>311</v>
      </c>
      <c r="E20" s="14" t="s">
        <v>312</v>
      </c>
      <c r="F20" s="14"/>
      <c r="G20" s="14"/>
      <c r="H20" s="14"/>
      <c r="I20" s="14"/>
      <c r="J20" s="14"/>
    </row>
    <row r="21" ht="50" customHeight="1">
      <c r="A21" s="14"/>
      <c r="B21" s="14"/>
      <c r="C21" s="14"/>
      <c r="D21" s="14"/>
      <c r="E21" s="14" t="s">
        <v>313</v>
      </c>
      <c r="F21" s="14" t="s">
        <v>314</v>
      </c>
      <c r="G21" s="14" t="s">
        <v>315</v>
      </c>
      <c r="H21" s="14"/>
      <c r="I21" s="14"/>
      <c r="J21" s="14"/>
    </row>
    <row r="22" ht="25" customHeight="1">
      <c r="A22" s="14" t="s">
        <v>210</v>
      </c>
      <c r="B22" s="14" t="s">
        <v>316</v>
      </c>
      <c r="C22" s="14" t="s">
        <v>317</v>
      </c>
      <c r="D22" s="14" t="s">
        <v>318</v>
      </c>
      <c r="E22" s="14" t="s">
        <v>319</v>
      </c>
      <c r="F22" s="14" t="s">
        <v>320</v>
      </c>
      <c r="G22" s="14" t="s">
        <v>321</v>
      </c>
      <c r="H22" s="14" t="s">
        <v>322</v>
      </c>
      <c r="I22" s="14" t="s">
        <v>323</v>
      </c>
      <c r="J22" s="14" t="s">
        <v>324</v>
      </c>
    </row>
    <row r="23">
      <c r="A23" s="14" t="s">
        <v>316</v>
      </c>
      <c r="B23" s="15" t="s">
        <v>329</v>
      </c>
      <c r="C23" s="22">
        <v>1</v>
      </c>
      <c r="D23" s="22">
        <v>76773</v>
      </c>
      <c r="E23" s="22">
        <v>58140</v>
      </c>
      <c r="F23" s="22">
        <v>0</v>
      </c>
      <c r="G23" s="22">
        <v>18633</v>
      </c>
      <c r="H23" s="22"/>
      <c r="I23" s="22">
        <v>1</v>
      </c>
      <c r="J23" s="22">
        <v>921276</v>
      </c>
    </row>
    <row r="24">
      <c r="A24" s="14" t="s">
        <v>316</v>
      </c>
      <c r="B24" s="15" t="s">
        <v>329</v>
      </c>
      <c r="C24" s="22">
        <v>1</v>
      </c>
      <c r="D24" s="22">
        <v>61316.849</v>
      </c>
      <c r="E24" s="22">
        <v>49534</v>
      </c>
      <c r="F24" s="22">
        <v>0</v>
      </c>
      <c r="G24" s="22">
        <v>11782.849</v>
      </c>
      <c r="H24" s="22"/>
      <c r="I24" s="22">
        <v>1</v>
      </c>
      <c r="J24" s="22">
        <v>735802.19</v>
      </c>
    </row>
    <row r="25">
      <c r="A25" s="14" t="s">
        <v>317</v>
      </c>
      <c r="B25" s="15" t="s">
        <v>330</v>
      </c>
      <c r="C25" s="22">
        <v>1</v>
      </c>
      <c r="D25" s="22">
        <v>61418</v>
      </c>
      <c r="E25" s="22">
        <v>46512</v>
      </c>
      <c r="F25" s="22">
        <v>4000</v>
      </c>
      <c r="G25" s="22">
        <v>10906</v>
      </c>
      <c r="H25" s="22"/>
      <c r="I25" s="22">
        <v>1</v>
      </c>
      <c r="J25" s="22">
        <v>737016</v>
      </c>
    </row>
    <row r="26">
      <c r="A26" s="14" t="s">
        <v>318</v>
      </c>
      <c r="B26" s="15" t="s">
        <v>331</v>
      </c>
      <c r="C26" s="22">
        <v>1</v>
      </c>
      <c r="D26" s="22">
        <v>61418</v>
      </c>
      <c r="E26" s="22">
        <v>46512</v>
      </c>
      <c r="F26" s="22">
        <v>4000</v>
      </c>
      <c r="G26" s="22">
        <v>10906</v>
      </c>
      <c r="H26" s="22"/>
      <c r="I26" s="22">
        <v>1</v>
      </c>
      <c r="J26" s="22">
        <v>737016</v>
      </c>
    </row>
    <row r="27">
      <c r="A27" s="14" t="s">
        <v>318</v>
      </c>
      <c r="B27" s="15" t="s">
        <v>331</v>
      </c>
      <c r="C27" s="22">
        <v>1</v>
      </c>
      <c r="D27" s="22">
        <v>41628</v>
      </c>
      <c r="E27" s="22">
        <v>39628</v>
      </c>
      <c r="F27" s="22">
        <v>0</v>
      </c>
      <c r="G27" s="22">
        <v>2000</v>
      </c>
      <c r="H27" s="22"/>
      <c r="I27" s="22">
        <v>1</v>
      </c>
      <c r="J27" s="22">
        <v>499536</v>
      </c>
    </row>
    <row r="28">
      <c r="A28" s="14" t="s">
        <v>319</v>
      </c>
      <c r="B28" s="15" t="s">
        <v>332</v>
      </c>
      <c r="C28" s="22">
        <v>1</v>
      </c>
      <c r="D28" s="22">
        <v>61418</v>
      </c>
      <c r="E28" s="22">
        <v>46512</v>
      </c>
      <c r="F28" s="22">
        <v>4000</v>
      </c>
      <c r="G28" s="22">
        <v>10906</v>
      </c>
      <c r="H28" s="22"/>
      <c r="I28" s="22">
        <v>1</v>
      </c>
      <c r="J28" s="22">
        <v>737016</v>
      </c>
    </row>
    <row r="29">
      <c r="A29" s="14" t="s">
        <v>320</v>
      </c>
      <c r="B29" s="15" t="s">
        <v>333</v>
      </c>
      <c r="C29" s="22">
        <v>1</v>
      </c>
      <c r="D29" s="22">
        <v>61418</v>
      </c>
      <c r="E29" s="22">
        <v>46512</v>
      </c>
      <c r="F29" s="22">
        <v>4000</v>
      </c>
      <c r="G29" s="22">
        <v>10906</v>
      </c>
      <c r="H29" s="22"/>
      <c r="I29" s="22">
        <v>1</v>
      </c>
      <c r="J29" s="22">
        <v>737016</v>
      </c>
    </row>
    <row r="30">
      <c r="A30" s="14" t="s">
        <v>320</v>
      </c>
      <c r="B30" s="15" t="s">
        <v>333</v>
      </c>
      <c r="C30" s="22">
        <v>1</v>
      </c>
      <c r="D30" s="22">
        <v>43628</v>
      </c>
      <c r="E30" s="22">
        <v>39628</v>
      </c>
      <c r="F30" s="22">
        <v>0</v>
      </c>
      <c r="G30" s="22">
        <v>4000</v>
      </c>
      <c r="H30" s="22"/>
      <c r="I30" s="22">
        <v>1</v>
      </c>
      <c r="J30" s="22">
        <v>523536</v>
      </c>
    </row>
    <row r="31">
      <c r="A31" s="14" t="s">
        <v>321</v>
      </c>
      <c r="B31" s="15" t="s">
        <v>325</v>
      </c>
      <c r="C31" s="22">
        <v>21</v>
      </c>
      <c r="D31" s="22">
        <v>34253.16926</v>
      </c>
      <c r="E31" s="22">
        <v>18334.36926</v>
      </c>
      <c r="F31" s="22">
        <v>5918.8</v>
      </c>
      <c r="G31" s="22">
        <v>10000</v>
      </c>
      <c r="H31" s="22"/>
      <c r="I31" s="22">
        <v>1</v>
      </c>
      <c r="J31" s="22">
        <v>8631798.65</v>
      </c>
    </row>
    <row r="32">
      <c r="A32" s="14" t="s">
        <v>321</v>
      </c>
      <c r="B32" s="15" t="s">
        <v>325</v>
      </c>
      <c r="C32" s="22">
        <v>48</v>
      </c>
      <c r="D32" s="22">
        <v>38782.83125</v>
      </c>
      <c r="E32" s="22">
        <v>18500</v>
      </c>
      <c r="F32" s="22">
        <v>3200</v>
      </c>
      <c r="G32" s="22">
        <v>17082.83125</v>
      </c>
      <c r="H32" s="22"/>
      <c r="I32" s="22">
        <v>1</v>
      </c>
      <c r="J32" s="22">
        <v>22338910.8</v>
      </c>
    </row>
    <row r="33">
      <c r="A33" s="14" t="s">
        <v>322</v>
      </c>
      <c r="B33" s="15" t="s">
        <v>334</v>
      </c>
      <c r="C33" s="22">
        <v>6</v>
      </c>
      <c r="D33" s="22">
        <v>34085.3</v>
      </c>
      <c r="E33" s="22">
        <v>12300</v>
      </c>
      <c r="F33" s="22">
        <v>8500</v>
      </c>
      <c r="G33" s="22">
        <v>13285.3</v>
      </c>
      <c r="H33" s="22"/>
      <c r="I33" s="22">
        <v>1</v>
      </c>
      <c r="J33" s="22">
        <v>2454141.6</v>
      </c>
    </row>
    <row r="34">
      <c r="A34" s="14" t="s">
        <v>322</v>
      </c>
      <c r="B34" s="15" t="s">
        <v>334</v>
      </c>
      <c r="C34" s="22">
        <v>5</v>
      </c>
      <c r="D34" s="22">
        <v>30296.3</v>
      </c>
      <c r="E34" s="22">
        <v>17142.0053</v>
      </c>
      <c r="F34" s="22">
        <v>5716</v>
      </c>
      <c r="G34" s="22">
        <v>7438.2947</v>
      </c>
      <c r="H34" s="22"/>
      <c r="I34" s="22">
        <v>1</v>
      </c>
      <c r="J34" s="22">
        <v>1817778</v>
      </c>
    </row>
    <row r="35">
      <c r="A35" s="14" t="s">
        <v>323</v>
      </c>
      <c r="B35" s="15" t="s">
        <v>335</v>
      </c>
      <c r="C35" s="22">
        <v>1</v>
      </c>
      <c r="D35" s="22">
        <v>12000</v>
      </c>
      <c r="E35" s="22">
        <v>11731.2</v>
      </c>
      <c r="F35" s="22">
        <v>0</v>
      </c>
      <c r="G35" s="22">
        <v>268.8</v>
      </c>
      <c r="H35" s="22"/>
      <c r="I35" s="22">
        <v>1</v>
      </c>
      <c r="J35" s="22">
        <v>144000</v>
      </c>
    </row>
    <row r="36">
      <c r="A36" s="14" t="s">
        <v>323</v>
      </c>
      <c r="B36" s="15" t="s">
        <v>335</v>
      </c>
      <c r="C36" s="22">
        <v>1</v>
      </c>
      <c r="D36" s="22">
        <v>12731.2</v>
      </c>
      <c r="E36" s="22">
        <v>11731.2</v>
      </c>
      <c r="F36" s="22">
        <v>0</v>
      </c>
      <c r="G36" s="22">
        <v>1000</v>
      </c>
      <c r="H36" s="22"/>
      <c r="I36" s="22">
        <v>1</v>
      </c>
      <c r="J36" s="22">
        <v>152774.4</v>
      </c>
    </row>
    <row r="37">
      <c r="A37" s="14" t="s">
        <v>323</v>
      </c>
      <c r="B37" s="15" t="s">
        <v>335</v>
      </c>
      <c r="C37" s="22">
        <v>1</v>
      </c>
      <c r="D37" s="22">
        <v>7000</v>
      </c>
      <c r="E37" s="22">
        <v>5865.6</v>
      </c>
      <c r="F37" s="22">
        <v>0</v>
      </c>
      <c r="G37" s="22">
        <v>1134.4</v>
      </c>
      <c r="H37" s="22"/>
      <c r="I37" s="22">
        <v>1</v>
      </c>
      <c r="J37" s="22">
        <v>84000</v>
      </c>
    </row>
    <row r="38">
      <c r="A38" s="14" t="s">
        <v>323</v>
      </c>
      <c r="B38" s="15" t="s">
        <v>335</v>
      </c>
      <c r="C38" s="22">
        <v>1</v>
      </c>
      <c r="D38" s="22">
        <v>30698.4</v>
      </c>
      <c r="E38" s="22">
        <v>25698.4</v>
      </c>
      <c r="F38" s="22">
        <v>0</v>
      </c>
      <c r="G38" s="22">
        <v>5000</v>
      </c>
      <c r="H38" s="22"/>
      <c r="I38" s="22">
        <v>1</v>
      </c>
      <c r="J38" s="22">
        <v>368380.8</v>
      </c>
    </row>
    <row r="39">
      <c r="A39" s="14" t="s">
        <v>336</v>
      </c>
      <c r="B39" s="15" t="s">
        <v>337</v>
      </c>
      <c r="C39" s="22">
        <v>2</v>
      </c>
      <c r="D39" s="22">
        <v>17524.64</v>
      </c>
      <c r="E39" s="22">
        <v>14524.64</v>
      </c>
      <c r="F39" s="22">
        <v>0</v>
      </c>
      <c r="G39" s="22">
        <v>3000</v>
      </c>
      <c r="H39" s="22"/>
      <c r="I39" s="22">
        <v>1</v>
      </c>
      <c r="J39" s="22">
        <v>420591.36</v>
      </c>
    </row>
    <row r="40">
      <c r="A40" s="14" t="s">
        <v>336</v>
      </c>
      <c r="B40" s="15" t="s">
        <v>337</v>
      </c>
      <c r="C40" s="22">
        <v>1</v>
      </c>
      <c r="D40" s="22">
        <v>30195.48</v>
      </c>
      <c r="E40" s="22">
        <v>20250.88</v>
      </c>
      <c r="F40" s="22">
        <v>8944.6</v>
      </c>
      <c r="G40" s="22">
        <v>1000</v>
      </c>
      <c r="H40" s="22"/>
      <c r="I40" s="22">
        <v>1</v>
      </c>
      <c r="J40" s="22">
        <v>362345.76</v>
      </c>
    </row>
    <row r="41">
      <c r="A41" s="14" t="s">
        <v>338</v>
      </c>
      <c r="B41" s="15" t="s">
        <v>339</v>
      </c>
      <c r="C41" s="22">
        <v>1</v>
      </c>
      <c r="D41" s="22">
        <v>23948.93</v>
      </c>
      <c r="E41" s="22">
        <v>22948.93</v>
      </c>
      <c r="F41" s="22">
        <v>0</v>
      </c>
      <c r="G41" s="22">
        <v>1000</v>
      </c>
      <c r="H41" s="22"/>
      <c r="I41" s="22">
        <v>1</v>
      </c>
      <c r="J41" s="22">
        <v>287387.16</v>
      </c>
    </row>
    <row r="42">
      <c r="A42" s="14" t="s">
        <v>340</v>
      </c>
      <c r="B42" s="15" t="s">
        <v>341</v>
      </c>
      <c r="C42" s="22">
        <v>4</v>
      </c>
      <c r="D42" s="22">
        <v>30127.63</v>
      </c>
      <c r="E42" s="22">
        <v>25127.63</v>
      </c>
      <c r="F42" s="22">
        <v>0</v>
      </c>
      <c r="G42" s="22">
        <v>5000</v>
      </c>
      <c r="H42" s="22"/>
      <c r="I42" s="22">
        <v>1</v>
      </c>
      <c r="J42" s="22">
        <v>1446126.24</v>
      </c>
    </row>
    <row r="43">
      <c r="A43" s="14" t="s">
        <v>342</v>
      </c>
      <c r="B43" s="15" t="s">
        <v>343</v>
      </c>
      <c r="C43" s="22">
        <v>1</v>
      </c>
      <c r="D43" s="22">
        <v>33397.88</v>
      </c>
      <c r="E43" s="22">
        <v>29049.28</v>
      </c>
      <c r="F43" s="22">
        <v>0</v>
      </c>
      <c r="G43" s="22">
        <v>4348.6</v>
      </c>
      <c r="H43" s="22"/>
      <c r="I43" s="22">
        <v>1</v>
      </c>
      <c r="J43" s="22">
        <v>400774.56</v>
      </c>
    </row>
    <row r="44">
      <c r="A44" s="14" t="s">
        <v>344</v>
      </c>
      <c r="B44" s="15" t="s">
        <v>345</v>
      </c>
      <c r="C44" s="22">
        <v>1</v>
      </c>
      <c r="D44" s="22">
        <v>28602.54</v>
      </c>
      <c r="E44" s="22">
        <v>23602.54</v>
      </c>
      <c r="F44" s="22">
        <v>0</v>
      </c>
      <c r="G44" s="22">
        <v>5000</v>
      </c>
      <c r="H44" s="22"/>
      <c r="I44" s="22">
        <v>1</v>
      </c>
      <c r="J44" s="22">
        <v>343230.48</v>
      </c>
    </row>
    <row r="45">
      <c r="A45" s="14" t="s">
        <v>346</v>
      </c>
      <c r="B45" s="15" t="s">
        <v>347</v>
      </c>
      <c r="C45" s="22">
        <v>1</v>
      </c>
      <c r="D45" s="22">
        <v>16977.1</v>
      </c>
      <c r="E45" s="22">
        <v>15977.1</v>
      </c>
      <c r="F45" s="22">
        <v>0</v>
      </c>
      <c r="G45" s="22">
        <v>1000</v>
      </c>
      <c r="H45" s="22"/>
      <c r="I45" s="22">
        <v>1</v>
      </c>
      <c r="J45" s="22">
        <v>203725.2</v>
      </c>
    </row>
    <row r="46">
      <c r="A46" s="14" t="s">
        <v>348</v>
      </c>
      <c r="B46" s="15" t="s">
        <v>349</v>
      </c>
      <c r="C46" s="22">
        <v>1</v>
      </c>
      <c r="D46" s="22">
        <v>15943.62</v>
      </c>
      <c r="E46" s="22">
        <v>14943.62</v>
      </c>
      <c r="F46" s="22">
        <v>0</v>
      </c>
      <c r="G46" s="22">
        <v>1000</v>
      </c>
      <c r="H46" s="22"/>
      <c r="I46" s="22">
        <v>1</v>
      </c>
      <c r="J46" s="22">
        <v>191323.44</v>
      </c>
    </row>
    <row r="47">
      <c r="A47" s="14" t="s">
        <v>350</v>
      </c>
      <c r="B47" s="15" t="s">
        <v>351</v>
      </c>
      <c r="C47" s="22">
        <v>1</v>
      </c>
      <c r="D47" s="22">
        <v>17620.4</v>
      </c>
      <c r="E47" s="22">
        <v>12060</v>
      </c>
      <c r="F47" s="22">
        <v>5560.4</v>
      </c>
      <c r="G47" s="22">
        <v>0</v>
      </c>
      <c r="H47" s="22"/>
      <c r="I47" s="22">
        <v>1</v>
      </c>
      <c r="J47" s="22">
        <v>211444.8</v>
      </c>
    </row>
    <row r="48">
      <c r="A48" s="14" t="s">
        <v>350</v>
      </c>
      <c r="B48" s="15" t="s">
        <v>351</v>
      </c>
      <c r="C48" s="22">
        <v>2</v>
      </c>
      <c r="D48" s="22">
        <v>25411.7</v>
      </c>
      <c r="E48" s="22">
        <v>20411.7</v>
      </c>
      <c r="F48" s="22">
        <v>0</v>
      </c>
      <c r="G48" s="22">
        <v>5000</v>
      </c>
      <c r="H48" s="22"/>
      <c r="I48" s="22">
        <v>1</v>
      </c>
      <c r="J48" s="22">
        <v>609880.8</v>
      </c>
    </row>
    <row r="49">
      <c r="A49" s="14" t="s">
        <v>352</v>
      </c>
      <c r="B49" s="15" t="s">
        <v>353</v>
      </c>
      <c r="C49" s="22">
        <v>2</v>
      </c>
      <c r="D49" s="22">
        <v>20792.21</v>
      </c>
      <c r="E49" s="22">
        <v>15792.21</v>
      </c>
      <c r="F49" s="22">
        <v>0</v>
      </c>
      <c r="G49" s="22">
        <v>5000</v>
      </c>
      <c r="H49" s="22"/>
      <c r="I49" s="22">
        <v>1</v>
      </c>
      <c r="J49" s="22">
        <v>499013.04</v>
      </c>
    </row>
    <row r="50">
      <c r="A50" s="14" t="s">
        <v>354</v>
      </c>
      <c r="B50" s="15" t="s">
        <v>339</v>
      </c>
      <c r="C50" s="22">
        <v>1</v>
      </c>
      <c r="D50" s="22">
        <v>22228.32</v>
      </c>
      <c r="E50" s="22">
        <v>21228.32</v>
      </c>
      <c r="F50" s="22">
        <v>0</v>
      </c>
      <c r="G50" s="22">
        <v>1000</v>
      </c>
      <c r="H50" s="22"/>
      <c r="I50" s="22">
        <v>1</v>
      </c>
      <c r="J50" s="22">
        <v>266739.84</v>
      </c>
    </row>
    <row r="51">
      <c r="A51" s="14" t="s">
        <v>355</v>
      </c>
      <c r="B51" s="15" t="s">
        <v>356</v>
      </c>
      <c r="C51" s="22">
        <v>1</v>
      </c>
      <c r="D51" s="22">
        <v>23628</v>
      </c>
      <c r="E51" s="22">
        <v>19628</v>
      </c>
      <c r="F51" s="22">
        <v>0</v>
      </c>
      <c r="G51" s="22">
        <v>4000</v>
      </c>
      <c r="H51" s="22"/>
      <c r="I51" s="22">
        <v>1</v>
      </c>
      <c r="J51" s="22">
        <v>283536</v>
      </c>
    </row>
    <row r="52">
      <c r="A52" s="14" t="s">
        <v>355</v>
      </c>
      <c r="B52" s="15" t="s">
        <v>356</v>
      </c>
      <c r="C52" s="22">
        <v>11</v>
      </c>
      <c r="D52" s="22">
        <v>2800</v>
      </c>
      <c r="E52" s="22">
        <v>2000</v>
      </c>
      <c r="F52" s="22">
        <v>500</v>
      </c>
      <c r="G52" s="22">
        <v>300</v>
      </c>
      <c r="H52" s="22"/>
      <c r="I52" s="22">
        <v>1</v>
      </c>
      <c r="J52" s="22">
        <v>369600</v>
      </c>
    </row>
    <row r="53">
      <c r="A53" s="14" t="s">
        <v>355</v>
      </c>
      <c r="B53" s="15" t="s">
        <v>356</v>
      </c>
      <c r="C53" s="22">
        <v>1</v>
      </c>
      <c r="D53" s="22">
        <v>27725.34</v>
      </c>
      <c r="E53" s="22">
        <v>26725.34</v>
      </c>
      <c r="F53" s="22">
        <v>0</v>
      </c>
      <c r="G53" s="22">
        <v>1000</v>
      </c>
      <c r="H53" s="22"/>
      <c r="I53" s="22">
        <v>1</v>
      </c>
      <c r="J53" s="22">
        <v>332704.08</v>
      </c>
    </row>
    <row r="54">
      <c r="A54" s="14" t="s">
        <v>357</v>
      </c>
      <c r="B54" s="15" t="s">
        <v>358</v>
      </c>
      <c r="C54" s="22">
        <v>1</v>
      </c>
      <c r="D54" s="22">
        <v>24634.7</v>
      </c>
      <c r="E54" s="22">
        <v>23634.7</v>
      </c>
      <c r="F54" s="22">
        <v>0</v>
      </c>
      <c r="G54" s="22">
        <v>1000</v>
      </c>
      <c r="H54" s="22"/>
      <c r="I54" s="22">
        <v>1</v>
      </c>
      <c r="J54" s="22">
        <v>295616.4</v>
      </c>
    </row>
    <row r="55">
      <c r="A55" s="14" t="s">
        <v>359</v>
      </c>
      <c r="B55" s="15" t="s">
        <v>360</v>
      </c>
      <c r="C55" s="22">
        <v>1</v>
      </c>
      <c r="D55" s="22">
        <v>9450</v>
      </c>
      <c r="E55" s="22">
        <v>4221</v>
      </c>
      <c r="F55" s="22">
        <v>3829</v>
      </c>
      <c r="G55" s="22">
        <v>1400</v>
      </c>
      <c r="H55" s="22"/>
      <c r="I55" s="22">
        <v>1</v>
      </c>
      <c r="J55" s="22">
        <v>113400</v>
      </c>
    </row>
    <row r="56">
      <c r="A56" s="14" t="s">
        <v>359</v>
      </c>
      <c r="B56" s="15" t="s">
        <v>360</v>
      </c>
      <c r="C56" s="22">
        <v>1</v>
      </c>
      <c r="D56" s="22">
        <v>8100</v>
      </c>
      <c r="E56" s="22">
        <v>3618</v>
      </c>
      <c r="F56" s="22">
        <v>3282</v>
      </c>
      <c r="G56" s="22">
        <v>1200</v>
      </c>
      <c r="H56" s="22"/>
      <c r="I56" s="22">
        <v>1</v>
      </c>
      <c r="J56" s="22">
        <v>97200</v>
      </c>
    </row>
    <row r="57">
      <c r="A57" s="14" t="s">
        <v>359</v>
      </c>
      <c r="B57" s="15" t="s">
        <v>360</v>
      </c>
      <c r="C57" s="22">
        <v>1</v>
      </c>
      <c r="D57" s="22">
        <v>9450</v>
      </c>
      <c r="E57" s="22">
        <v>4221</v>
      </c>
      <c r="F57" s="22">
        <v>3829</v>
      </c>
      <c r="G57" s="22">
        <v>1400</v>
      </c>
      <c r="H57" s="22"/>
      <c r="I57" s="22">
        <v>1</v>
      </c>
      <c r="J57" s="22">
        <v>113400</v>
      </c>
    </row>
    <row r="58">
      <c r="A58" s="14" t="s">
        <v>359</v>
      </c>
      <c r="B58" s="15" t="s">
        <v>360</v>
      </c>
      <c r="C58" s="22">
        <v>1</v>
      </c>
      <c r="D58" s="22">
        <v>24402.29</v>
      </c>
      <c r="E58" s="22">
        <v>19402.29</v>
      </c>
      <c r="F58" s="22">
        <v>0</v>
      </c>
      <c r="G58" s="22">
        <v>5000</v>
      </c>
      <c r="H58" s="22"/>
      <c r="I58" s="22">
        <v>1</v>
      </c>
      <c r="J58" s="22">
        <v>292827.48</v>
      </c>
    </row>
    <row r="59">
      <c r="A59" s="14" t="s">
        <v>361</v>
      </c>
      <c r="B59" s="15" t="s">
        <v>362</v>
      </c>
      <c r="C59" s="22">
        <v>1</v>
      </c>
      <c r="D59" s="22">
        <v>17959.08</v>
      </c>
      <c r="E59" s="22">
        <v>16759.08</v>
      </c>
      <c r="F59" s="22">
        <v>0</v>
      </c>
      <c r="G59" s="22">
        <v>1200</v>
      </c>
      <c r="H59" s="22"/>
      <c r="I59" s="22">
        <v>1</v>
      </c>
      <c r="J59" s="22">
        <v>215508.96</v>
      </c>
    </row>
    <row r="60">
      <c r="A60" s="14" t="s">
        <v>363</v>
      </c>
      <c r="B60" s="15" t="s">
        <v>364</v>
      </c>
      <c r="C60" s="22">
        <v>1</v>
      </c>
      <c r="D60" s="22">
        <v>2801.81</v>
      </c>
      <c r="E60" s="22">
        <v>1601.81</v>
      </c>
      <c r="F60" s="22">
        <v>0</v>
      </c>
      <c r="G60" s="22">
        <v>1200</v>
      </c>
      <c r="H60" s="22"/>
      <c r="I60" s="22">
        <v>1</v>
      </c>
      <c r="J60" s="22">
        <v>33621.72</v>
      </c>
    </row>
    <row r="61">
      <c r="A61" s="14" t="s">
        <v>365</v>
      </c>
      <c r="B61" s="15" t="s">
        <v>366</v>
      </c>
      <c r="C61" s="22">
        <v>1</v>
      </c>
      <c r="D61" s="22">
        <v>14272.08</v>
      </c>
      <c r="E61" s="22">
        <v>13072.08</v>
      </c>
      <c r="F61" s="22">
        <v>0</v>
      </c>
      <c r="G61" s="22">
        <v>1200</v>
      </c>
      <c r="H61" s="22"/>
      <c r="I61" s="22">
        <v>1</v>
      </c>
      <c r="J61" s="22">
        <v>171264.96</v>
      </c>
    </row>
    <row r="62">
      <c r="A62" s="14" t="s">
        <v>367</v>
      </c>
      <c r="B62" s="15" t="s">
        <v>368</v>
      </c>
      <c r="C62" s="22">
        <v>1</v>
      </c>
      <c r="D62" s="22">
        <v>27871.58</v>
      </c>
      <c r="E62" s="22">
        <v>22871.58</v>
      </c>
      <c r="F62" s="22">
        <v>0</v>
      </c>
      <c r="G62" s="22">
        <v>5000</v>
      </c>
      <c r="H62" s="22"/>
      <c r="I62" s="22">
        <v>1</v>
      </c>
      <c r="J62" s="22">
        <v>334458.96</v>
      </c>
    </row>
    <row r="63">
      <c r="A63" s="14" t="s">
        <v>369</v>
      </c>
      <c r="B63" s="15" t="s">
        <v>370</v>
      </c>
      <c r="C63" s="22">
        <v>1</v>
      </c>
      <c r="D63" s="22">
        <v>21703.96</v>
      </c>
      <c r="E63" s="22">
        <v>16703.96</v>
      </c>
      <c r="F63" s="22">
        <v>0</v>
      </c>
      <c r="G63" s="22">
        <v>5000</v>
      </c>
      <c r="H63" s="22"/>
      <c r="I63" s="22">
        <v>1</v>
      </c>
      <c r="J63" s="22">
        <v>260447.52</v>
      </c>
    </row>
    <row r="64">
      <c r="A64" s="14" t="s">
        <v>371</v>
      </c>
      <c r="B64" s="15" t="s">
        <v>372</v>
      </c>
      <c r="C64" s="22">
        <v>2</v>
      </c>
      <c r="D64" s="22">
        <v>22933</v>
      </c>
      <c r="E64" s="22">
        <v>15933</v>
      </c>
      <c r="F64" s="22">
        <v>0</v>
      </c>
      <c r="G64" s="22">
        <v>7000</v>
      </c>
      <c r="H64" s="22"/>
      <c r="I64" s="22">
        <v>1</v>
      </c>
      <c r="J64" s="22">
        <v>550392</v>
      </c>
    </row>
    <row r="65">
      <c r="A65" s="14" t="s">
        <v>373</v>
      </c>
      <c r="B65" s="15" t="s">
        <v>374</v>
      </c>
      <c r="C65" s="22">
        <v>1.5</v>
      </c>
      <c r="D65" s="22">
        <v>32698.4</v>
      </c>
      <c r="E65" s="22">
        <v>25698.4</v>
      </c>
      <c r="F65" s="22">
        <v>0</v>
      </c>
      <c r="G65" s="22">
        <v>7000</v>
      </c>
      <c r="H65" s="22"/>
      <c r="I65" s="22">
        <v>1</v>
      </c>
      <c r="J65" s="22">
        <v>588571.2</v>
      </c>
    </row>
    <row r="66">
      <c r="A66" s="14" t="s">
        <v>375</v>
      </c>
      <c r="B66" s="15" t="s">
        <v>376</v>
      </c>
      <c r="C66" s="22">
        <v>1</v>
      </c>
      <c r="D66" s="22">
        <v>30698.4</v>
      </c>
      <c r="E66" s="22">
        <v>25698.4</v>
      </c>
      <c r="F66" s="22">
        <v>0</v>
      </c>
      <c r="G66" s="22">
        <v>5000</v>
      </c>
      <c r="H66" s="22"/>
      <c r="I66" s="22">
        <v>1</v>
      </c>
      <c r="J66" s="22">
        <v>368380.8</v>
      </c>
    </row>
    <row r="67">
      <c r="A67" s="14" t="s">
        <v>377</v>
      </c>
      <c r="B67" s="15" t="s">
        <v>378</v>
      </c>
      <c r="C67" s="22">
        <v>1</v>
      </c>
      <c r="D67" s="22">
        <v>25741.97</v>
      </c>
      <c r="E67" s="22">
        <v>24541.97</v>
      </c>
      <c r="F67" s="22">
        <v>0</v>
      </c>
      <c r="G67" s="22">
        <v>1200</v>
      </c>
      <c r="H67" s="22"/>
      <c r="I67" s="22">
        <v>1</v>
      </c>
      <c r="J67" s="22">
        <v>308903.64</v>
      </c>
    </row>
    <row r="68">
      <c r="A68" s="14" t="s">
        <v>379</v>
      </c>
      <c r="B68" s="15" t="s">
        <v>380</v>
      </c>
      <c r="C68" s="22">
        <v>1</v>
      </c>
      <c r="D68" s="22">
        <v>22273.8</v>
      </c>
      <c r="E68" s="22">
        <v>19273.8</v>
      </c>
      <c r="F68" s="22">
        <v>0</v>
      </c>
      <c r="G68" s="22">
        <v>3000</v>
      </c>
      <c r="H68" s="22"/>
      <c r="I68" s="22">
        <v>1</v>
      </c>
      <c r="J68" s="22">
        <v>267285.6</v>
      </c>
    </row>
    <row r="69">
      <c r="A69" s="14" t="s">
        <v>381</v>
      </c>
      <c r="B69" s="15" t="s">
        <v>382</v>
      </c>
      <c r="C69" s="22">
        <v>1</v>
      </c>
      <c r="D69" s="22">
        <v>22530.78</v>
      </c>
      <c r="E69" s="22">
        <v>19530.78</v>
      </c>
      <c r="F69" s="22">
        <v>0</v>
      </c>
      <c r="G69" s="22">
        <v>3000</v>
      </c>
      <c r="H69" s="22"/>
      <c r="I69" s="22">
        <v>1</v>
      </c>
      <c r="J69" s="22">
        <v>270369.36</v>
      </c>
    </row>
    <row r="70">
      <c r="A70" s="14" t="s">
        <v>383</v>
      </c>
      <c r="B70" s="15" t="s">
        <v>384</v>
      </c>
      <c r="C70" s="22">
        <v>.5</v>
      </c>
      <c r="D70" s="22">
        <v>11000</v>
      </c>
      <c r="E70" s="22">
        <v>9800</v>
      </c>
      <c r="F70" s="22">
        <v>0</v>
      </c>
      <c r="G70" s="22">
        <v>1200</v>
      </c>
      <c r="H70" s="22"/>
      <c r="I70" s="22">
        <v>1</v>
      </c>
      <c r="J70" s="22">
        <v>66000</v>
      </c>
    </row>
    <row r="71">
      <c r="A71" s="14" t="s">
        <v>385</v>
      </c>
      <c r="B71" s="15" t="s">
        <v>386</v>
      </c>
      <c r="C71" s="22">
        <v>1</v>
      </c>
      <c r="D71" s="22">
        <v>18497.117</v>
      </c>
      <c r="E71" s="22">
        <v>13497.117</v>
      </c>
      <c r="F71" s="22">
        <v>0</v>
      </c>
      <c r="G71" s="22">
        <v>5000</v>
      </c>
      <c r="H71" s="22"/>
      <c r="I71" s="22">
        <v>1</v>
      </c>
      <c r="J71" s="22">
        <v>221965.4</v>
      </c>
    </row>
    <row r="72">
      <c r="A72" s="14" t="s">
        <v>385</v>
      </c>
      <c r="B72" s="15" t="s">
        <v>386</v>
      </c>
      <c r="C72" s="22">
        <v>2</v>
      </c>
      <c r="D72" s="22">
        <v>21954.23</v>
      </c>
      <c r="E72" s="22">
        <v>7526.48</v>
      </c>
      <c r="F72" s="22">
        <v>5427.75</v>
      </c>
      <c r="G72" s="22">
        <v>9000</v>
      </c>
      <c r="H72" s="22"/>
      <c r="I72" s="22">
        <v>1</v>
      </c>
      <c r="J72" s="22">
        <v>526901.52</v>
      </c>
    </row>
    <row r="73">
      <c r="A73" s="14" t="s">
        <v>385</v>
      </c>
      <c r="B73" s="15" t="s">
        <v>386</v>
      </c>
      <c r="C73" s="22">
        <v>1</v>
      </c>
      <c r="D73" s="22">
        <v>6200</v>
      </c>
      <c r="E73" s="22">
        <v>5200</v>
      </c>
      <c r="F73" s="22">
        <v>500</v>
      </c>
      <c r="G73" s="22">
        <v>500</v>
      </c>
      <c r="H73" s="22"/>
      <c r="I73" s="22">
        <v>1</v>
      </c>
      <c r="J73" s="22">
        <v>74400</v>
      </c>
    </row>
    <row r="74">
      <c r="A74" s="14" t="s">
        <v>387</v>
      </c>
      <c r="B74" s="15" t="s">
        <v>388</v>
      </c>
      <c r="C74" s="22">
        <v>1</v>
      </c>
      <c r="D74" s="22">
        <v>21759.08</v>
      </c>
      <c r="E74" s="22">
        <v>16759.08</v>
      </c>
      <c r="F74" s="22">
        <v>0</v>
      </c>
      <c r="G74" s="22">
        <v>5000</v>
      </c>
      <c r="H74" s="22"/>
      <c r="I74" s="22">
        <v>1</v>
      </c>
      <c r="J74" s="22">
        <v>261108.96</v>
      </c>
    </row>
    <row r="75">
      <c r="A75" s="14" t="s">
        <v>389</v>
      </c>
      <c r="B75" s="15" t="s">
        <v>390</v>
      </c>
      <c r="C75" s="22">
        <v>1</v>
      </c>
      <c r="D75" s="22">
        <v>5092.33888</v>
      </c>
      <c r="E75" s="22">
        <v>2400.74</v>
      </c>
      <c r="F75" s="22">
        <v>1691.6</v>
      </c>
      <c r="G75" s="22">
        <v>999.99888</v>
      </c>
      <c r="H75" s="22"/>
      <c r="I75" s="22">
        <v>1</v>
      </c>
      <c r="J75" s="22">
        <v>61108.07</v>
      </c>
    </row>
    <row r="76">
      <c r="A76" s="14" t="s">
        <v>389</v>
      </c>
      <c r="B76" s="15" t="s">
        <v>390</v>
      </c>
      <c r="C76" s="22">
        <v>1</v>
      </c>
      <c r="D76" s="22">
        <v>10184.67</v>
      </c>
      <c r="E76" s="22">
        <v>4801.47</v>
      </c>
      <c r="F76" s="22">
        <v>3383.2</v>
      </c>
      <c r="G76" s="22">
        <v>2000</v>
      </c>
      <c r="H76" s="22"/>
      <c r="I76" s="22">
        <v>1</v>
      </c>
      <c r="J76" s="22">
        <v>122216.04</v>
      </c>
    </row>
    <row r="77">
      <c r="A77" s="14" t="s">
        <v>389</v>
      </c>
      <c r="B77" s="15" t="s">
        <v>390</v>
      </c>
      <c r="C77" s="22">
        <v>1</v>
      </c>
      <c r="D77" s="22">
        <v>5000</v>
      </c>
      <c r="E77" s="22">
        <v>2308.4</v>
      </c>
      <c r="F77" s="22">
        <v>1691.6</v>
      </c>
      <c r="G77" s="22">
        <v>1000</v>
      </c>
      <c r="H77" s="22"/>
      <c r="I77" s="22">
        <v>1</v>
      </c>
      <c r="J77" s="22">
        <v>60000</v>
      </c>
    </row>
    <row r="78">
      <c r="A78" s="14" t="s">
        <v>389</v>
      </c>
      <c r="B78" s="15" t="s">
        <v>390</v>
      </c>
      <c r="C78" s="22">
        <v>1</v>
      </c>
      <c r="D78" s="22">
        <v>5092.34</v>
      </c>
      <c r="E78" s="22">
        <v>2400.74</v>
      </c>
      <c r="F78" s="22">
        <v>1691.6</v>
      </c>
      <c r="G78" s="22">
        <v>1000</v>
      </c>
      <c r="H78" s="22"/>
      <c r="I78" s="22">
        <v>1</v>
      </c>
      <c r="J78" s="22">
        <v>61108.08</v>
      </c>
    </row>
    <row r="79">
      <c r="A79" s="14" t="s">
        <v>389</v>
      </c>
      <c r="B79" s="15" t="s">
        <v>390</v>
      </c>
      <c r="C79" s="22">
        <v>1</v>
      </c>
      <c r="D79" s="22">
        <v>15762.61</v>
      </c>
      <c r="E79" s="22">
        <v>14262.61</v>
      </c>
      <c r="F79" s="22">
        <v>0</v>
      </c>
      <c r="G79" s="22">
        <v>1500</v>
      </c>
      <c r="H79" s="22"/>
      <c r="I79" s="22">
        <v>1</v>
      </c>
      <c r="J79" s="22">
        <v>189151.32</v>
      </c>
    </row>
    <row r="80">
      <c r="A80" s="14" t="s">
        <v>389</v>
      </c>
      <c r="B80" s="15" t="s">
        <v>390</v>
      </c>
      <c r="C80" s="22">
        <v>1</v>
      </c>
      <c r="D80" s="22">
        <v>1171.81</v>
      </c>
      <c r="E80" s="22">
        <v>1171.81</v>
      </c>
      <c r="F80" s="22">
        <v>0</v>
      </c>
      <c r="G80" s="22">
        <v>0</v>
      </c>
      <c r="H80" s="22"/>
      <c r="I80" s="22">
        <v>1</v>
      </c>
      <c r="J80" s="22">
        <v>14061.72</v>
      </c>
    </row>
    <row r="81">
      <c r="A81" s="14" t="s">
        <v>391</v>
      </c>
      <c r="B81" s="15" t="s">
        <v>392</v>
      </c>
      <c r="C81" s="22">
        <v>6</v>
      </c>
      <c r="D81" s="22">
        <v>21610.9</v>
      </c>
      <c r="E81" s="22">
        <v>20110.9</v>
      </c>
      <c r="F81" s="22">
        <v>0</v>
      </c>
      <c r="G81" s="22">
        <v>1500</v>
      </c>
      <c r="H81" s="22"/>
      <c r="I81" s="22">
        <v>1</v>
      </c>
      <c r="J81" s="22">
        <v>1555984.8</v>
      </c>
    </row>
    <row r="82">
      <c r="A82" s="14" t="s">
        <v>393</v>
      </c>
      <c r="B82" s="15" t="s">
        <v>394</v>
      </c>
      <c r="C82" s="22">
        <v>1</v>
      </c>
      <c r="D82" s="22">
        <v>19552.953</v>
      </c>
      <c r="E82" s="22">
        <v>16982.53</v>
      </c>
      <c r="F82" s="22">
        <v>0</v>
      </c>
      <c r="G82" s="22">
        <v>2570.423</v>
      </c>
      <c r="H82" s="22"/>
      <c r="I82" s="22">
        <v>1</v>
      </c>
      <c r="J82" s="22">
        <v>234635.44</v>
      </c>
    </row>
    <row r="83">
      <c r="A83" s="14" t="s">
        <v>395</v>
      </c>
      <c r="B83" s="15" t="s">
        <v>396</v>
      </c>
      <c r="C83" s="22">
        <v>3</v>
      </c>
      <c r="D83" s="22">
        <v>20453.47</v>
      </c>
      <c r="E83" s="22">
        <v>17453.47</v>
      </c>
      <c r="F83" s="22">
        <v>0</v>
      </c>
      <c r="G83" s="22">
        <v>3000</v>
      </c>
      <c r="H83" s="22"/>
      <c r="I83" s="22">
        <v>1</v>
      </c>
      <c r="J83" s="22">
        <v>736324.92</v>
      </c>
    </row>
    <row r="84">
      <c r="A84" s="14" t="s">
        <v>397</v>
      </c>
      <c r="B84" s="15" t="s">
        <v>398</v>
      </c>
      <c r="C84" s="22">
        <v>3</v>
      </c>
      <c r="D84" s="22">
        <v>14907.26</v>
      </c>
      <c r="E84" s="22">
        <v>13407.26</v>
      </c>
      <c r="F84" s="22">
        <v>0</v>
      </c>
      <c r="G84" s="22">
        <v>1500</v>
      </c>
      <c r="H84" s="22"/>
      <c r="I84" s="22">
        <v>1</v>
      </c>
      <c r="J84" s="22">
        <v>536661.36</v>
      </c>
    </row>
    <row r="85">
      <c r="A85" s="14" t="s">
        <v>399</v>
      </c>
      <c r="B85" s="15" t="s">
        <v>400</v>
      </c>
      <c r="C85" s="22">
        <v>2</v>
      </c>
      <c r="D85" s="22">
        <v>15376.95</v>
      </c>
      <c r="E85" s="22">
        <v>13876.95</v>
      </c>
      <c r="F85" s="22">
        <v>0</v>
      </c>
      <c r="G85" s="22">
        <v>1500</v>
      </c>
      <c r="H85" s="22"/>
      <c r="I85" s="22">
        <v>1</v>
      </c>
      <c r="J85" s="22">
        <v>369046.8</v>
      </c>
    </row>
    <row r="86">
      <c r="A86" s="14" t="s">
        <v>401</v>
      </c>
      <c r="B86" s="15" t="s">
        <v>402</v>
      </c>
      <c r="C86" s="22">
        <v>1</v>
      </c>
      <c r="D86" s="22">
        <v>14572.49</v>
      </c>
      <c r="E86" s="22">
        <v>13072.49</v>
      </c>
      <c r="F86" s="22">
        <v>0</v>
      </c>
      <c r="G86" s="22">
        <v>1500</v>
      </c>
      <c r="H86" s="22"/>
      <c r="I86" s="22">
        <v>1</v>
      </c>
      <c r="J86" s="22">
        <v>174869.88</v>
      </c>
    </row>
    <row r="87">
      <c r="A87" s="14" t="s">
        <v>403</v>
      </c>
      <c r="B87" s="15" t="s">
        <v>404</v>
      </c>
      <c r="C87" s="22">
        <v>1</v>
      </c>
      <c r="D87" s="22">
        <v>14572.08</v>
      </c>
      <c r="E87" s="22">
        <v>13072.08</v>
      </c>
      <c r="F87" s="22">
        <v>0</v>
      </c>
      <c r="G87" s="22">
        <v>1500</v>
      </c>
      <c r="H87" s="22"/>
      <c r="I87" s="22">
        <v>1</v>
      </c>
      <c r="J87" s="22">
        <v>174864.96</v>
      </c>
    </row>
    <row r="88">
      <c r="A88" s="14" t="s">
        <v>405</v>
      </c>
      <c r="B88" s="15" t="s">
        <v>406</v>
      </c>
      <c r="C88" s="22">
        <v>13</v>
      </c>
      <c r="D88" s="22">
        <v>16552.24865</v>
      </c>
      <c r="E88" s="22">
        <v>13072.49</v>
      </c>
      <c r="F88" s="22">
        <v>1979.75865</v>
      </c>
      <c r="G88" s="22">
        <v>1500</v>
      </c>
      <c r="H88" s="22"/>
      <c r="I88" s="22">
        <v>1</v>
      </c>
      <c r="J88" s="22">
        <v>2582150.79</v>
      </c>
    </row>
    <row r="89">
      <c r="A89" s="14" t="s">
        <v>405</v>
      </c>
      <c r="B89" s="15" t="s">
        <v>406</v>
      </c>
      <c r="C89" s="22">
        <v>5</v>
      </c>
      <c r="D89" s="22">
        <v>4701.752</v>
      </c>
      <c r="E89" s="22">
        <v>3991.1</v>
      </c>
      <c r="F89" s="22">
        <v>710.652</v>
      </c>
      <c r="G89" s="22">
        <v>0</v>
      </c>
      <c r="H89" s="22"/>
      <c r="I89" s="22">
        <v>1</v>
      </c>
      <c r="J89" s="22">
        <v>282105.12</v>
      </c>
    </row>
    <row r="90">
      <c r="A90" s="14" t="s">
        <v>405</v>
      </c>
      <c r="B90" s="15" t="s">
        <v>406</v>
      </c>
      <c r="C90" s="22">
        <v>5</v>
      </c>
      <c r="D90" s="22">
        <v>5485.384</v>
      </c>
      <c r="E90" s="22">
        <v>4656.29</v>
      </c>
      <c r="F90" s="22">
        <v>829.094</v>
      </c>
      <c r="G90" s="22">
        <v>0</v>
      </c>
      <c r="H90" s="22"/>
      <c r="I90" s="22">
        <v>1</v>
      </c>
      <c r="J90" s="22">
        <v>329123.04</v>
      </c>
    </row>
    <row r="91">
      <c r="A91" s="14" t="s">
        <v>405</v>
      </c>
      <c r="B91" s="15" t="s">
        <v>406</v>
      </c>
      <c r="C91" s="22">
        <v>5</v>
      </c>
      <c r="D91" s="22">
        <v>3777.27</v>
      </c>
      <c r="E91" s="22">
        <v>2723.67</v>
      </c>
      <c r="F91" s="22">
        <v>523.6</v>
      </c>
      <c r="G91" s="22">
        <v>530</v>
      </c>
      <c r="H91" s="22"/>
      <c r="I91" s="22">
        <v>1</v>
      </c>
      <c r="J91" s="22">
        <v>226636.2</v>
      </c>
    </row>
    <row r="92">
      <c r="A92" s="14" t="s">
        <v>405</v>
      </c>
      <c r="B92" s="15" t="s">
        <v>406</v>
      </c>
      <c r="C92" s="22">
        <v>5</v>
      </c>
      <c r="D92" s="22">
        <v>3074.55</v>
      </c>
      <c r="E92" s="22">
        <v>3074.55</v>
      </c>
      <c r="F92" s="22">
        <v>0</v>
      </c>
      <c r="G92" s="22">
        <v>0</v>
      </c>
      <c r="H92" s="22"/>
      <c r="I92" s="22">
        <v>1</v>
      </c>
      <c r="J92" s="22">
        <v>184473</v>
      </c>
    </row>
    <row r="93">
      <c r="A93" s="14" t="s">
        <v>407</v>
      </c>
      <c r="B93" s="15" t="s">
        <v>408</v>
      </c>
      <c r="C93" s="22">
        <v>1</v>
      </c>
      <c r="D93" s="22">
        <v>14572.49</v>
      </c>
      <c r="E93" s="22">
        <v>13072.49</v>
      </c>
      <c r="F93" s="22">
        <v>0</v>
      </c>
      <c r="G93" s="22">
        <v>1500</v>
      </c>
      <c r="H93" s="22"/>
      <c r="I93" s="22">
        <v>1</v>
      </c>
      <c r="J93" s="22">
        <v>174869.88</v>
      </c>
    </row>
    <row r="94">
      <c r="A94" s="14" t="s">
        <v>409</v>
      </c>
      <c r="B94" s="15" t="s">
        <v>410</v>
      </c>
      <c r="C94" s="22">
        <v>3.5</v>
      </c>
      <c r="D94" s="22">
        <v>5200</v>
      </c>
      <c r="E94" s="22">
        <v>5200</v>
      </c>
      <c r="F94" s="22">
        <v>0</v>
      </c>
      <c r="G94" s="22">
        <v>0</v>
      </c>
      <c r="H94" s="22"/>
      <c r="I94" s="22">
        <v>1</v>
      </c>
      <c r="J94" s="22">
        <v>218400</v>
      </c>
    </row>
    <row r="95">
      <c r="A95" s="14" t="s">
        <v>409</v>
      </c>
      <c r="B95" s="15" t="s">
        <v>410</v>
      </c>
      <c r="C95" s="22">
        <v>2</v>
      </c>
      <c r="D95" s="22">
        <v>14773.6</v>
      </c>
      <c r="E95" s="22">
        <v>13273.6</v>
      </c>
      <c r="F95" s="22">
        <v>0</v>
      </c>
      <c r="G95" s="22">
        <v>1500</v>
      </c>
      <c r="H95" s="22"/>
      <c r="I95" s="22">
        <v>1</v>
      </c>
      <c r="J95" s="22">
        <v>354566.4</v>
      </c>
    </row>
    <row r="96">
      <c r="A96" s="14" t="s">
        <v>409</v>
      </c>
      <c r="B96" s="15" t="s">
        <v>410</v>
      </c>
      <c r="C96" s="22">
        <v>4</v>
      </c>
      <c r="D96" s="22">
        <v>3001.83604</v>
      </c>
      <c r="E96" s="22">
        <v>1001.83604</v>
      </c>
      <c r="F96" s="22">
        <v>0</v>
      </c>
      <c r="G96" s="22">
        <v>2000</v>
      </c>
      <c r="H96" s="22"/>
      <c r="I96" s="22">
        <v>1</v>
      </c>
      <c r="J96" s="22">
        <v>144088.13</v>
      </c>
    </row>
    <row r="97">
      <c r="A97" s="14" t="s">
        <v>409</v>
      </c>
      <c r="B97" s="15" t="s">
        <v>410</v>
      </c>
      <c r="C97" s="22">
        <v>4</v>
      </c>
      <c r="D97" s="22">
        <v>6548.252</v>
      </c>
      <c r="E97" s="22">
        <v>3837.6</v>
      </c>
      <c r="F97" s="22">
        <v>710.652</v>
      </c>
      <c r="G97" s="22">
        <v>2000</v>
      </c>
      <c r="H97" s="22"/>
      <c r="I97" s="22">
        <v>1</v>
      </c>
      <c r="J97" s="22">
        <v>314316.1</v>
      </c>
    </row>
    <row r="98">
      <c r="A98" s="14" t="s">
        <v>409</v>
      </c>
      <c r="B98" s="15" t="s">
        <v>410</v>
      </c>
      <c r="C98" s="22">
        <v>4</v>
      </c>
      <c r="D98" s="22">
        <v>5837.6</v>
      </c>
      <c r="E98" s="22">
        <v>3837.6</v>
      </c>
      <c r="F98" s="22">
        <v>0</v>
      </c>
      <c r="G98" s="22">
        <v>2000</v>
      </c>
      <c r="H98" s="22"/>
      <c r="I98" s="22">
        <v>1</v>
      </c>
      <c r="J98" s="22">
        <v>280204.8</v>
      </c>
    </row>
    <row r="99">
      <c r="A99" s="14" t="s">
        <v>411</v>
      </c>
      <c r="B99" s="15" t="s">
        <v>412</v>
      </c>
      <c r="C99" s="22">
        <v>1</v>
      </c>
      <c r="D99" s="22">
        <v>14572.49</v>
      </c>
      <c r="E99" s="22">
        <v>13072.49</v>
      </c>
      <c r="F99" s="22">
        <v>0</v>
      </c>
      <c r="G99" s="22">
        <v>1500</v>
      </c>
      <c r="H99" s="22"/>
      <c r="I99" s="22">
        <v>1</v>
      </c>
      <c r="J99" s="22">
        <v>174869.88</v>
      </c>
    </row>
    <row r="100">
      <c r="A100" s="14" t="s">
        <v>413</v>
      </c>
      <c r="B100" s="15" t="s">
        <v>414</v>
      </c>
      <c r="C100" s="22">
        <v>7</v>
      </c>
      <c r="D100" s="22">
        <v>1700</v>
      </c>
      <c r="E100" s="22">
        <v>1200</v>
      </c>
      <c r="F100" s="22">
        <v>200</v>
      </c>
      <c r="G100" s="22">
        <v>300</v>
      </c>
      <c r="H100" s="22"/>
      <c r="I100" s="22">
        <v>1</v>
      </c>
      <c r="J100" s="22">
        <v>142800</v>
      </c>
    </row>
    <row r="101">
      <c r="A101" s="14" t="s">
        <v>413</v>
      </c>
      <c r="B101" s="15" t="s">
        <v>414</v>
      </c>
      <c r="C101" s="22">
        <v>5</v>
      </c>
      <c r="D101" s="22">
        <v>15358.47</v>
      </c>
      <c r="E101" s="22">
        <v>13858.47</v>
      </c>
      <c r="F101" s="22">
        <v>0</v>
      </c>
      <c r="G101" s="22">
        <v>1500</v>
      </c>
      <c r="H101" s="22"/>
      <c r="I101" s="22">
        <v>1</v>
      </c>
      <c r="J101" s="22">
        <v>921508.2</v>
      </c>
    </row>
    <row r="102">
      <c r="A102" s="14" t="s">
        <v>413</v>
      </c>
      <c r="B102" s="15" t="s">
        <v>414</v>
      </c>
      <c r="C102" s="22">
        <v>7</v>
      </c>
      <c r="D102" s="22">
        <v>3837.6</v>
      </c>
      <c r="E102" s="22">
        <v>3837.6</v>
      </c>
      <c r="F102" s="22">
        <v>0</v>
      </c>
      <c r="G102" s="22">
        <v>0</v>
      </c>
      <c r="H102" s="22"/>
      <c r="I102" s="22">
        <v>1</v>
      </c>
      <c r="J102" s="22">
        <v>322358.4</v>
      </c>
    </row>
    <row r="103">
      <c r="A103" s="14" t="s">
        <v>413</v>
      </c>
      <c r="B103" s="15" t="s">
        <v>414</v>
      </c>
      <c r="C103" s="22">
        <v>7</v>
      </c>
      <c r="D103" s="22">
        <v>5477.2</v>
      </c>
      <c r="E103" s="22">
        <v>4477.2</v>
      </c>
      <c r="F103" s="22">
        <v>1000</v>
      </c>
      <c r="G103" s="22">
        <v>0</v>
      </c>
      <c r="H103" s="22"/>
      <c r="I103" s="22">
        <v>1</v>
      </c>
      <c r="J103" s="22">
        <v>460084.8</v>
      </c>
    </row>
    <row r="104">
      <c r="A104" s="14" t="s">
        <v>413</v>
      </c>
      <c r="B104" s="15" t="s">
        <v>414</v>
      </c>
      <c r="C104" s="22">
        <v>7</v>
      </c>
      <c r="D104" s="22">
        <v>4477.2</v>
      </c>
      <c r="E104" s="22">
        <v>4477.2</v>
      </c>
      <c r="F104" s="22">
        <v>0</v>
      </c>
      <c r="G104" s="22">
        <v>0</v>
      </c>
      <c r="H104" s="22"/>
      <c r="I104" s="22">
        <v>1</v>
      </c>
      <c r="J104" s="22">
        <v>376084.8</v>
      </c>
    </row>
    <row r="105">
      <c r="A105" s="14" t="s">
        <v>415</v>
      </c>
      <c r="B105" s="15" t="s">
        <v>416</v>
      </c>
      <c r="C105" s="22">
        <v>13</v>
      </c>
      <c r="D105" s="22">
        <v>14572.49</v>
      </c>
      <c r="E105" s="22">
        <v>13072.49</v>
      </c>
      <c r="F105" s="22">
        <v>0</v>
      </c>
      <c r="G105" s="22">
        <v>1500</v>
      </c>
      <c r="H105" s="22"/>
      <c r="I105" s="22">
        <v>1</v>
      </c>
      <c r="J105" s="22">
        <v>2273308.44</v>
      </c>
    </row>
    <row r="106">
      <c r="A106" s="14" t="s">
        <v>417</v>
      </c>
      <c r="B106" s="15" t="s">
        <v>418</v>
      </c>
      <c r="C106" s="22">
        <v>1</v>
      </c>
      <c r="D106" s="22">
        <v>14907.26</v>
      </c>
      <c r="E106" s="22">
        <v>13407.26</v>
      </c>
      <c r="F106" s="22">
        <v>0</v>
      </c>
      <c r="G106" s="22">
        <v>1500</v>
      </c>
      <c r="H106" s="22"/>
      <c r="I106" s="22">
        <v>1</v>
      </c>
      <c r="J106" s="22">
        <v>178887.12</v>
      </c>
    </row>
    <row r="107">
      <c r="A107" s="14" t="s">
        <v>419</v>
      </c>
      <c r="B107" s="15" t="s">
        <v>420</v>
      </c>
      <c r="C107" s="22">
        <v>2</v>
      </c>
      <c r="D107" s="22">
        <v>17946.98</v>
      </c>
      <c r="E107" s="22">
        <v>16446.98</v>
      </c>
      <c r="F107" s="22">
        <v>0</v>
      </c>
      <c r="G107" s="22">
        <v>1500</v>
      </c>
      <c r="H107" s="22"/>
      <c r="I107" s="22">
        <v>1</v>
      </c>
      <c r="J107" s="22">
        <v>430727.52</v>
      </c>
    </row>
    <row r="108">
      <c r="A108" s="14" t="s">
        <v>419</v>
      </c>
      <c r="B108" s="15" t="s">
        <v>420</v>
      </c>
      <c r="C108" s="22">
        <v>1</v>
      </c>
      <c r="D108" s="22">
        <v>23821.4985</v>
      </c>
      <c r="E108" s="22">
        <v>17630</v>
      </c>
      <c r="F108" s="22">
        <v>1000</v>
      </c>
      <c r="G108" s="22">
        <v>5191.4985</v>
      </c>
      <c r="H108" s="22"/>
      <c r="I108" s="22">
        <v>1</v>
      </c>
      <c r="J108" s="22">
        <v>285857.98</v>
      </c>
    </row>
    <row r="109">
      <c r="A109" s="14" t="s">
        <v>421</v>
      </c>
      <c r="B109" s="15" t="s">
        <v>422</v>
      </c>
      <c r="C109" s="22">
        <v>2</v>
      </c>
      <c r="D109" s="22">
        <v>27198.4</v>
      </c>
      <c r="E109" s="22">
        <v>25698.4</v>
      </c>
      <c r="F109" s="22">
        <v>0</v>
      </c>
      <c r="G109" s="22">
        <v>1500</v>
      </c>
      <c r="H109" s="22"/>
      <c r="I109" s="22">
        <v>1</v>
      </c>
      <c r="J109" s="22">
        <v>652761.6</v>
      </c>
    </row>
    <row r="110">
      <c r="A110" s="14" t="s">
        <v>423</v>
      </c>
      <c r="B110" s="15" t="s">
        <v>424</v>
      </c>
      <c r="C110" s="22">
        <v>3</v>
      </c>
      <c r="D110" s="22">
        <v>18717.93</v>
      </c>
      <c r="E110" s="22">
        <v>17217.93</v>
      </c>
      <c r="F110" s="22">
        <v>0</v>
      </c>
      <c r="G110" s="22">
        <v>1500</v>
      </c>
      <c r="H110" s="22"/>
      <c r="I110" s="22">
        <v>1</v>
      </c>
      <c r="J110" s="22">
        <v>673845.48</v>
      </c>
    </row>
    <row r="111">
      <c r="A111" s="14" t="s">
        <v>425</v>
      </c>
      <c r="B111" s="15" t="s">
        <v>426</v>
      </c>
      <c r="C111" s="22">
        <v>1</v>
      </c>
      <c r="D111" s="22">
        <v>29691.89</v>
      </c>
      <c r="E111" s="22">
        <v>24691.89</v>
      </c>
      <c r="F111" s="22">
        <v>0</v>
      </c>
      <c r="G111" s="22">
        <v>5000</v>
      </c>
      <c r="H111" s="22"/>
      <c r="I111" s="22">
        <v>1</v>
      </c>
      <c r="J111" s="22">
        <v>356302.68</v>
      </c>
    </row>
    <row r="112">
      <c r="A112" s="14" t="s">
        <v>427</v>
      </c>
      <c r="B112" s="15" t="s">
        <v>428</v>
      </c>
      <c r="C112" s="22">
        <v>1</v>
      </c>
      <c r="D112" s="22">
        <v>14478.16</v>
      </c>
      <c r="E112" s="22">
        <v>12978.16</v>
      </c>
      <c r="F112" s="22">
        <v>0</v>
      </c>
      <c r="G112" s="22">
        <v>1500</v>
      </c>
      <c r="H112" s="22"/>
      <c r="I112" s="22">
        <v>1</v>
      </c>
      <c r="J112" s="22">
        <v>173737.92</v>
      </c>
    </row>
    <row r="113">
      <c r="A113" s="14" t="s">
        <v>429</v>
      </c>
      <c r="B113" s="15" t="s">
        <v>430</v>
      </c>
      <c r="C113" s="22">
        <v>1</v>
      </c>
      <c r="D113" s="22">
        <v>20902.29</v>
      </c>
      <c r="E113" s="22">
        <v>19402.29</v>
      </c>
      <c r="F113" s="22">
        <v>0</v>
      </c>
      <c r="G113" s="22">
        <v>1500</v>
      </c>
      <c r="H113" s="22"/>
      <c r="I113" s="22">
        <v>1</v>
      </c>
      <c r="J113" s="22">
        <v>250827.48</v>
      </c>
    </row>
    <row r="114">
      <c r="A114" s="14" t="s">
        <v>431</v>
      </c>
      <c r="B114" s="15" t="s">
        <v>432</v>
      </c>
      <c r="C114" s="22">
        <v>1</v>
      </c>
      <c r="D114" s="22">
        <v>26833.34</v>
      </c>
      <c r="E114" s="22">
        <v>17469.5</v>
      </c>
      <c r="F114" s="22">
        <v>1000</v>
      </c>
      <c r="G114" s="22">
        <v>8363.84</v>
      </c>
      <c r="H114" s="22"/>
      <c r="I114" s="22">
        <v>1</v>
      </c>
      <c r="J114" s="22">
        <v>322000.08</v>
      </c>
    </row>
    <row r="115">
      <c r="A115" s="14" t="s">
        <v>431</v>
      </c>
      <c r="B115" s="15" t="s">
        <v>432</v>
      </c>
      <c r="C115" s="22">
        <v>1</v>
      </c>
      <c r="D115" s="22">
        <v>20514.24</v>
      </c>
      <c r="E115" s="22">
        <v>19402.29</v>
      </c>
      <c r="F115" s="22">
        <v>0</v>
      </c>
      <c r="G115" s="22">
        <v>1111.95</v>
      </c>
      <c r="H115" s="22"/>
      <c r="I115" s="22">
        <v>1</v>
      </c>
      <c r="J115" s="22">
        <v>246170.88</v>
      </c>
    </row>
    <row r="116">
      <c r="A116" s="14" t="s">
        <v>433</v>
      </c>
      <c r="B116" s="15" t="s">
        <v>434</v>
      </c>
      <c r="C116" s="22">
        <v>1</v>
      </c>
      <c r="D116" s="22">
        <v>3837.6</v>
      </c>
      <c r="E116" s="22">
        <v>3837.6</v>
      </c>
      <c r="F116" s="22">
        <v>0</v>
      </c>
      <c r="G116" s="22">
        <v>0</v>
      </c>
      <c r="H116" s="22"/>
      <c r="I116" s="22">
        <v>1</v>
      </c>
      <c r="J116" s="22">
        <v>46051.2</v>
      </c>
    </row>
    <row r="117">
      <c r="A117" s="14" t="s">
        <v>433</v>
      </c>
      <c r="B117" s="15" t="s">
        <v>434</v>
      </c>
      <c r="C117" s="22">
        <v>1</v>
      </c>
      <c r="D117" s="22">
        <v>5116.8</v>
      </c>
      <c r="E117" s="22">
        <v>5116.8</v>
      </c>
      <c r="F117" s="22">
        <v>0</v>
      </c>
      <c r="G117" s="22">
        <v>0</v>
      </c>
      <c r="H117" s="22"/>
      <c r="I117" s="22">
        <v>1</v>
      </c>
      <c r="J117" s="22">
        <v>61401.6</v>
      </c>
    </row>
    <row r="118">
      <c r="A118" s="14" t="s">
        <v>433</v>
      </c>
      <c r="B118" s="15" t="s">
        <v>434</v>
      </c>
      <c r="C118" s="22">
        <v>1</v>
      </c>
      <c r="D118" s="22">
        <v>3837.6</v>
      </c>
      <c r="E118" s="22">
        <v>3837.6</v>
      </c>
      <c r="F118" s="22">
        <v>0</v>
      </c>
      <c r="G118" s="22">
        <v>0</v>
      </c>
      <c r="H118" s="22"/>
      <c r="I118" s="22">
        <v>1</v>
      </c>
      <c r="J118" s="22">
        <v>46051.2</v>
      </c>
    </row>
    <row r="119">
      <c r="A119" s="14" t="s">
        <v>435</v>
      </c>
      <c r="B119" s="15" t="s">
        <v>436</v>
      </c>
      <c r="C119" s="22">
        <v>1</v>
      </c>
      <c r="D119" s="22">
        <v>4656.48</v>
      </c>
      <c r="E119" s="22">
        <v>2074.13</v>
      </c>
      <c r="F119" s="22">
        <v>1582.35</v>
      </c>
      <c r="G119" s="22">
        <v>1000</v>
      </c>
      <c r="H119" s="22"/>
      <c r="I119" s="22">
        <v>1</v>
      </c>
      <c r="J119" s="22">
        <v>55877.76</v>
      </c>
    </row>
    <row r="120">
      <c r="A120" s="14" t="s">
        <v>435</v>
      </c>
      <c r="B120" s="15" t="s">
        <v>436</v>
      </c>
      <c r="C120" s="22">
        <v>1</v>
      </c>
      <c r="D120" s="22">
        <v>4134.13</v>
      </c>
      <c r="E120" s="22">
        <v>1777.83</v>
      </c>
      <c r="F120" s="22">
        <v>1356.3</v>
      </c>
      <c r="G120" s="22">
        <v>1000</v>
      </c>
      <c r="H120" s="22"/>
      <c r="I120" s="22">
        <v>1</v>
      </c>
      <c r="J120" s="22">
        <v>49609.56</v>
      </c>
    </row>
    <row r="121">
      <c r="A121" s="14" t="s">
        <v>435</v>
      </c>
      <c r="B121" s="15" t="s">
        <v>436</v>
      </c>
      <c r="C121" s="22">
        <v>1</v>
      </c>
      <c r="D121" s="22">
        <v>4656.48</v>
      </c>
      <c r="E121" s="22">
        <v>2074.13</v>
      </c>
      <c r="F121" s="22">
        <v>1582.35</v>
      </c>
      <c r="G121" s="22">
        <v>1000</v>
      </c>
      <c r="H121" s="22"/>
      <c r="I121" s="22">
        <v>1</v>
      </c>
      <c r="J121" s="22">
        <v>55877.76</v>
      </c>
    </row>
    <row r="122">
      <c r="A122" s="14" t="s">
        <v>437</v>
      </c>
      <c r="B122" s="15" t="s">
        <v>438</v>
      </c>
      <c r="C122" s="22">
        <v>1</v>
      </c>
      <c r="D122" s="22">
        <v>12040.7</v>
      </c>
      <c r="E122" s="22">
        <v>12040.7</v>
      </c>
      <c r="F122" s="22">
        <v>0</v>
      </c>
      <c r="G122" s="22">
        <v>0</v>
      </c>
      <c r="H122" s="22"/>
      <c r="I122" s="22">
        <v>1</v>
      </c>
      <c r="J122" s="22">
        <v>144488.4</v>
      </c>
    </row>
    <row r="123">
      <c r="A123" s="14" t="s">
        <v>437</v>
      </c>
      <c r="B123" s="15" t="s">
        <v>438</v>
      </c>
      <c r="C123" s="22">
        <v>1</v>
      </c>
      <c r="D123" s="22">
        <v>9030.53</v>
      </c>
      <c r="E123" s="22">
        <v>9030.53</v>
      </c>
      <c r="F123" s="22">
        <v>0</v>
      </c>
      <c r="G123" s="22">
        <v>0</v>
      </c>
      <c r="H123" s="22"/>
      <c r="I123" s="22">
        <v>1</v>
      </c>
      <c r="J123" s="22">
        <v>108366.36</v>
      </c>
    </row>
    <row r="124">
      <c r="A124" s="14" t="s">
        <v>437</v>
      </c>
      <c r="B124" s="15" t="s">
        <v>438</v>
      </c>
      <c r="C124" s="22">
        <v>1</v>
      </c>
      <c r="D124" s="22">
        <v>8718.53</v>
      </c>
      <c r="E124" s="22">
        <v>8718.53</v>
      </c>
      <c r="F124" s="22">
        <v>0</v>
      </c>
      <c r="G124" s="22">
        <v>0</v>
      </c>
      <c r="H124" s="22"/>
      <c r="I124" s="22">
        <v>1</v>
      </c>
      <c r="J124" s="22">
        <v>104622.36</v>
      </c>
    </row>
    <row r="125">
      <c r="A125" s="14" t="s">
        <v>439</v>
      </c>
      <c r="B125" s="15" t="s">
        <v>440</v>
      </c>
      <c r="C125" s="22">
        <v>2</v>
      </c>
      <c r="D125" s="22">
        <v>9145.03</v>
      </c>
      <c r="E125" s="22">
        <v>3770.83</v>
      </c>
      <c r="F125" s="22">
        <v>2374.2</v>
      </c>
      <c r="G125" s="22">
        <v>3000</v>
      </c>
      <c r="H125" s="22"/>
      <c r="I125" s="22">
        <v>1</v>
      </c>
      <c r="J125" s="22">
        <v>219480.72</v>
      </c>
    </row>
    <row r="126">
      <c r="A126" s="14" t="s">
        <v>439</v>
      </c>
      <c r="B126" s="15" t="s">
        <v>440</v>
      </c>
      <c r="C126" s="22">
        <v>2</v>
      </c>
      <c r="D126" s="22">
        <v>11193.38</v>
      </c>
      <c r="E126" s="22">
        <v>5027.78</v>
      </c>
      <c r="F126" s="22">
        <v>3165.6</v>
      </c>
      <c r="G126" s="22">
        <v>3000</v>
      </c>
      <c r="H126" s="22"/>
      <c r="I126" s="22">
        <v>1</v>
      </c>
      <c r="J126" s="22">
        <v>268641.12</v>
      </c>
    </row>
    <row r="127">
      <c r="A127" s="14" t="s">
        <v>439</v>
      </c>
      <c r="B127" s="15" t="s">
        <v>440</v>
      </c>
      <c r="C127" s="22">
        <v>2</v>
      </c>
      <c r="D127" s="22">
        <v>6145.03</v>
      </c>
      <c r="E127" s="22">
        <v>3770.83</v>
      </c>
      <c r="F127" s="22">
        <v>2374.2</v>
      </c>
      <c r="G127" s="22">
        <v>0</v>
      </c>
      <c r="H127" s="22"/>
      <c r="I127" s="22">
        <v>1</v>
      </c>
      <c r="J127" s="22">
        <v>147480.72</v>
      </c>
    </row>
    <row r="128">
      <c r="A128" s="14" t="s">
        <v>441</v>
      </c>
      <c r="B128" s="15" t="s">
        <v>442</v>
      </c>
      <c r="C128" s="22">
        <v>1</v>
      </c>
      <c r="D128" s="22">
        <v>3991.11</v>
      </c>
      <c r="E128" s="22">
        <v>3991.11</v>
      </c>
      <c r="F128" s="22">
        <v>0</v>
      </c>
      <c r="G128" s="22">
        <v>0</v>
      </c>
      <c r="H128" s="22"/>
      <c r="I128" s="22">
        <v>1</v>
      </c>
      <c r="J128" s="22">
        <v>47893.32</v>
      </c>
    </row>
    <row r="129">
      <c r="A129" s="14" t="s">
        <v>441</v>
      </c>
      <c r="B129" s="15" t="s">
        <v>442</v>
      </c>
      <c r="C129" s="22">
        <v>1</v>
      </c>
      <c r="D129" s="22">
        <v>3991.11</v>
      </c>
      <c r="E129" s="22">
        <v>3991.11</v>
      </c>
      <c r="F129" s="22">
        <v>0</v>
      </c>
      <c r="G129" s="22">
        <v>0</v>
      </c>
      <c r="H129" s="22"/>
      <c r="I129" s="22">
        <v>1</v>
      </c>
      <c r="J129" s="22">
        <v>47893.32</v>
      </c>
    </row>
    <row r="130">
      <c r="A130" s="14" t="s">
        <v>441</v>
      </c>
      <c r="B130" s="15" t="s">
        <v>442</v>
      </c>
      <c r="C130" s="22">
        <v>1</v>
      </c>
      <c r="D130" s="22">
        <v>1541.92</v>
      </c>
      <c r="E130" s="22">
        <v>1041.92</v>
      </c>
      <c r="F130" s="22">
        <v>200</v>
      </c>
      <c r="G130" s="22">
        <v>300</v>
      </c>
      <c r="H130" s="22"/>
      <c r="I130" s="22">
        <v>1</v>
      </c>
      <c r="J130" s="22">
        <v>18503.04</v>
      </c>
    </row>
    <row r="131">
      <c r="A131" s="14" t="s">
        <v>441</v>
      </c>
      <c r="B131" s="15" t="s">
        <v>442</v>
      </c>
      <c r="C131" s="22">
        <v>1</v>
      </c>
      <c r="D131" s="22">
        <v>5321.49</v>
      </c>
      <c r="E131" s="22">
        <v>5321.49</v>
      </c>
      <c r="F131" s="22">
        <v>0</v>
      </c>
      <c r="G131" s="22">
        <v>0</v>
      </c>
      <c r="H131" s="22"/>
      <c r="I131" s="22">
        <v>1</v>
      </c>
      <c r="J131" s="22">
        <v>63857.88</v>
      </c>
    </row>
    <row r="132">
      <c r="A132" s="14" t="s">
        <v>443</v>
      </c>
      <c r="B132" s="15" t="s">
        <v>444</v>
      </c>
      <c r="C132" s="22">
        <v>1</v>
      </c>
      <c r="D132" s="22">
        <v>7545.88</v>
      </c>
      <c r="E132" s="22">
        <v>7545.88</v>
      </c>
      <c r="F132" s="22">
        <v>0</v>
      </c>
      <c r="G132" s="22">
        <v>0</v>
      </c>
      <c r="H132" s="22"/>
      <c r="I132" s="22">
        <v>1</v>
      </c>
      <c r="J132" s="22">
        <v>90550.56</v>
      </c>
    </row>
    <row r="133">
      <c r="A133" s="14" t="s">
        <v>443</v>
      </c>
      <c r="B133" s="15" t="s">
        <v>444</v>
      </c>
      <c r="C133" s="22">
        <v>1</v>
      </c>
      <c r="D133" s="22">
        <v>7545.88</v>
      </c>
      <c r="E133" s="22">
        <v>7545.88</v>
      </c>
      <c r="F133" s="22">
        <v>0</v>
      </c>
      <c r="G133" s="22">
        <v>0</v>
      </c>
      <c r="H133" s="22"/>
      <c r="I133" s="22">
        <v>1</v>
      </c>
      <c r="J133" s="22">
        <v>90550.56</v>
      </c>
    </row>
    <row r="134">
      <c r="A134" s="14" t="s">
        <v>443</v>
      </c>
      <c r="B134" s="15" t="s">
        <v>444</v>
      </c>
      <c r="C134" s="22">
        <v>1</v>
      </c>
      <c r="D134" s="22">
        <v>6467.9</v>
      </c>
      <c r="E134" s="22">
        <v>6467.9</v>
      </c>
      <c r="F134" s="22">
        <v>0</v>
      </c>
      <c r="G134" s="22">
        <v>0</v>
      </c>
      <c r="H134" s="22"/>
      <c r="I134" s="22">
        <v>1</v>
      </c>
      <c r="J134" s="22">
        <v>77614.8</v>
      </c>
    </row>
    <row r="135">
      <c r="A135" s="14" t="s">
        <v>445</v>
      </c>
      <c r="B135" s="15" t="s">
        <v>446</v>
      </c>
      <c r="C135" s="22">
        <v>1</v>
      </c>
      <c r="D135" s="22">
        <v>1641.92</v>
      </c>
      <c r="E135" s="22">
        <v>1141.92</v>
      </c>
      <c r="F135" s="22">
        <v>200</v>
      </c>
      <c r="G135" s="22">
        <v>300</v>
      </c>
      <c r="H135" s="22"/>
      <c r="I135" s="22">
        <v>1</v>
      </c>
      <c r="J135" s="22">
        <v>19703.04</v>
      </c>
    </row>
    <row r="136">
      <c r="A136" s="14" t="s">
        <v>445</v>
      </c>
      <c r="B136" s="15" t="s">
        <v>446</v>
      </c>
      <c r="C136" s="22">
        <v>1</v>
      </c>
      <c r="D136" s="22">
        <v>4144.604</v>
      </c>
      <c r="E136" s="22">
        <v>3991.1</v>
      </c>
      <c r="F136" s="22">
        <v>153.504</v>
      </c>
      <c r="G136" s="22">
        <v>0</v>
      </c>
      <c r="H136" s="22"/>
      <c r="I136" s="22">
        <v>1</v>
      </c>
      <c r="J136" s="22">
        <v>49735.25</v>
      </c>
    </row>
    <row r="137">
      <c r="A137" s="14" t="s">
        <v>445</v>
      </c>
      <c r="B137" s="15" t="s">
        <v>446</v>
      </c>
      <c r="C137" s="22">
        <v>1</v>
      </c>
      <c r="D137" s="22">
        <v>4735.378</v>
      </c>
      <c r="E137" s="22">
        <v>4556.29</v>
      </c>
      <c r="F137" s="22">
        <v>179.088</v>
      </c>
      <c r="G137" s="22">
        <v>0</v>
      </c>
      <c r="H137" s="22"/>
      <c r="I137" s="22">
        <v>1</v>
      </c>
      <c r="J137" s="22">
        <v>56824.54</v>
      </c>
    </row>
    <row r="138">
      <c r="A138" s="14" t="s">
        <v>445</v>
      </c>
      <c r="B138" s="15" t="s">
        <v>446</v>
      </c>
      <c r="C138" s="22">
        <v>1</v>
      </c>
      <c r="D138" s="22">
        <v>4835.378</v>
      </c>
      <c r="E138" s="22">
        <v>4656.29</v>
      </c>
      <c r="F138" s="22">
        <v>179.088</v>
      </c>
      <c r="G138" s="22">
        <v>0</v>
      </c>
      <c r="H138" s="22"/>
      <c r="I138" s="22">
        <v>1</v>
      </c>
      <c r="J138" s="22">
        <v>58024.54</v>
      </c>
    </row>
    <row r="139">
      <c r="A139" s="14" t="s">
        <v>447</v>
      </c>
      <c r="B139" s="15" t="s">
        <v>448</v>
      </c>
      <c r="C139" s="22">
        <v>1</v>
      </c>
      <c r="D139" s="22">
        <v>3991.1</v>
      </c>
      <c r="E139" s="22">
        <v>3991.1</v>
      </c>
      <c r="F139" s="22">
        <v>0</v>
      </c>
      <c r="G139" s="22">
        <v>0</v>
      </c>
      <c r="H139" s="22"/>
      <c r="I139" s="22">
        <v>1</v>
      </c>
      <c r="J139" s="22">
        <v>47893.2</v>
      </c>
    </row>
    <row r="140">
      <c r="A140" s="14" t="s">
        <v>447</v>
      </c>
      <c r="B140" s="15" t="s">
        <v>448</v>
      </c>
      <c r="C140" s="22">
        <v>1</v>
      </c>
      <c r="D140" s="22">
        <v>4477.2</v>
      </c>
      <c r="E140" s="22">
        <v>4477.2</v>
      </c>
      <c r="F140" s="22">
        <v>0</v>
      </c>
      <c r="G140" s="22">
        <v>0</v>
      </c>
      <c r="H140" s="22"/>
      <c r="I140" s="22">
        <v>1</v>
      </c>
      <c r="J140" s="22">
        <v>53726.4</v>
      </c>
    </row>
    <row r="141">
      <c r="A141" s="14" t="s">
        <v>447</v>
      </c>
      <c r="B141" s="15" t="s">
        <v>448</v>
      </c>
      <c r="C141" s="22">
        <v>1</v>
      </c>
      <c r="D141" s="22">
        <v>1641.92</v>
      </c>
      <c r="E141" s="22">
        <v>1141.92</v>
      </c>
      <c r="F141" s="22">
        <v>200</v>
      </c>
      <c r="G141" s="22">
        <v>300</v>
      </c>
      <c r="H141" s="22"/>
      <c r="I141" s="22">
        <v>1</v>
      </c>
      <c r="J141" s="22">
        <v>19703.04</v>
      </c>
    </row>
    <row r="142">
      <c r="A142" s="14" t="s">
        <v>447</v>
      </c>
      <c r="B142" s="15" t="s">
        <v>448</v>
      </c>
      <c r="C142" s="22">
        <v>1</v>
      </c>
      <c r="D142" s="22">
        <v>5036.24</v>
      </c>
      <c r="E142" s="22">
        <v>5036.24</v>
      </c>
      <c r="F142" s="22">
        <v>0</v>
      </c>
      <c r="G142" s="22">
        <v>0</v>
      </c>
      <c r="H142" s="22"/>
      <c r="I142" s="22">
        <v>1</v>
      </c>
      <c r="J142" s="22">
        <v>60434.88</v>
      </c>
    </row>
    <row r="143">
      <c r="A143" s="14" t="s">
        <v>449</v>
      </c>
      <c r="B143" s="15" t="s">
        <v>450</v>
      </c>
      <c r="C143" s="22">
        <v>1</v>
      </c>
      <c r="D143" s="22">
        <v>1739.92</v>
      </c>
      <c r="E143" s="22">
        <v>1141.92</v>
      </c>
      <c r="F143" s="22">
        <v>200</v>
      </c>
      <c r="G143" s="22">
        <v>398</v>
      </c>
      <c r="H143" s="22"/>
      <c r="I143" s="22">
        <v>1</v>
      </c>
      <c r="J143" s="22">
        <v>20879.04</v>
      </c>
    </row>
    <row r="144">
      <c r="A144" s="14" t="s">
        <v>449</v>
      </c>
      <c r="B144" s="15" t="s">
        <v>450</v>
      </c>
      <c r="C144" s="22">
        <v>1</v>
      </c>
      <c r="D144" s="22">
        <v>5321.47</v>
      </c>
      <c r="E144" s="22">
        <v>5321.47</v>
      </c>
      <c r="F144" s="22">
        <v>0</v>
      </c>
      <c r="G144" s="22">
        <v>0</v>
      </c>
      <c r="H144" s="22"/>
      <c r="I144" s="22">
        <v>1</v>
      </c>
      <c r="J144" s="22">
        <v>63857.64</v>
      </c>
    </row>
    <row r="145">
      <c r="A145" s="14" t="s">
        <v>449</v>
      </c>
      <c r="B145" s="15" t="s">
        <v>450</v>
      </c>
      <c r="C145" s="22">
        <v>1</v>
      </c>
      <c r="D145" s="22">
        <v>3991.1</v>
      </c>
      <c r="E145" s="22">
        <v>3991.1</v>
      </c>
      <c r="F145" s="22">
        <v>0</v>
      </c>
      <c r="G145" s="22">
        <v>0</v>
      </c>
      <c r="H145" s="22"/>
      <c r="I145" s="22">
        <v>1</v>
      </c>
      <c r="J145" s="22">
        <v>47893.2</v>
      </c>
    </row>
    <row r="146">
      <c r="A146" s="14" t="s">
        <v>449</v>
      </c>
      <c r="B146" s="15" t="s">
        <v>450</v>
      </c>
      <c r="C146" s="22">
        <v>1</v>
      </c>
      <c r="D146" s="22">
        <v>3991.1</v>
      </c>
      <c r="E146" s="22">
        <v>3991.1</v>
      </c>
      <c r="F146" s="22">
        <v>0</v>
      </c>
      <c r="G146" s="22">
        <v>0</v>
      </c>
      <c r="H146" s="22"/>
      <c r="I146" s="22">
        <v>1</v>
      </c>
      <c r="J146" s="22">
        <v>47893.2</v>
      </c>
    </row>
    <row r="147" ht="25" customHeight="1">
      <c r="A147" s="35" t="s">
        <v>326</v>
      </c>
      <c r="B147" s="35"/>
      <c r="C147" s="34" t="s">
        <v>327</v>
      </c>
      <c r="D147" s="34">
        <f>SUBTOTAL(9,D23:D146)</f>
      </c>
      <c r="E147" s="34" t="s">
        <v>327</v>
      </c>
      <c r="F147" s="34" t="s">
        <v>327</v>
      </c>
      <c r="G147" s="34" t="s">
        <v>327</v>
      </c>
      <c r="H147" s="34" t="s">
        <v>327</v>
      </c>
      <c r="I147" s="34" t="s">
        <v>327</v>
      </c>
      <c r="J147" s="34">
        <f>SUBTOTAL(9,J23:J146)</f>
      </c>
    </row>
    <row r="148" ht="25" customHeight="1">
</row>
    <row r="149" ht="25" customHeight="1">
      <c r="A149" s="32" t="s">
        <v>300</v>
      </c>
      <c r="B149" s="32"/>
      <c r="C149" s="33" t="s">
        <v>95</v>
      </c>
      <c r="D149" s="33"/>
      <c r="E149" s="33"/>
      <c r="F149" s="33"/>
      <c r="G149" s="33"/>
      <c r="H149" s="33"/>
      <c r="I149" s="33"/>
      <c r="J149" s="33"/>
    </row>
    <row r="150" ht="25" customHeight="1">
      <c r="A150" s="32" t="s">
        <v>301</v>
      </c>
      <c r="B150" s="32"/>
      <c r="C150" s="33" t="s">
        <v>451</v>
      </c>
      <c r="D150" s="33"/>
      <c r="E150" s="33"/>
      <c r="F150" s="33"/>
      <c r="G150" s="33"/>
      <c r="H150" s="33"/>
      <c r="I150" s="33"/>
      <c r="J150" s="33"/>
    </row>
    <row r="151" ht="25" customHeight="1">
      <c r="A151" s="32" t="s">
        <v>303</v>
      </c>
      <c r="B151" s="32"/>
      <c r="C151" s="33" t="s">
        <v>268</v>
      </c>
      <c r="D151" s="33"/>
      <c r="E151" s="33"/>
      <c r="F151" s="33"/>
      <c r="G151" s="33"/>
      <c r="H151" s="33"/>
      <c r="I151" s="33"/>
      <c r="J151" s="33"/>
    </row>
    <row r="152" ht="25" customHeight="1">
      <c r="A152" s="6" t="s">
        <v>304</v>
      </c>
      <c r="B152" s="6"/>
      <c r="C152" s="6"/>
      <c r="D152" s="6"/>
      <c r="E152" s="6"/>
      <c r="F152" s="6"/>
      <c r="G152" s="6"/>
      <c r="H152" s="6"/>
      <c r="I152" s="6"/>
      <c r="J152" s="6"/>
    </row>
    <row r="153" ht="25" customHeight="1">
</row>
    <row r="154" ht="50" customHeight="1">
      <c r="A154" s="14" t="s">
        <v>205</v>
      </c>
      <c r="B154" s="14" t="s">
        <v>305</v>
      </c>
      <c r="C154" s="14" t="s">
        <v>306</v>
      </c>
      <c r="D154" s="14" t="s">
        <v>307</v>
      </c>
      <c r="E154" s="14"/>
      <c r="F154" s="14"/>
      <c r="G154" s="14"/>
      <c r="H154" s="14" t="s">
        <v>308</v>
      </c>
      <c r="I154" s="14" t="s">
        <v>309</v>
      </c>
      <c r="J154" s="14" t="s">
        <v>310</v>
      </c>
    </row>
    <row r="155" ht="50" customHeight="1">
      <c r="A155" s="14"/>
      <c r="B155" s="14"/>
      <c r="C155" s="14"/>
      <c r="D155" s="14" t="s">
        <v>311</v>
      </c>
      <c r="E155" s="14" t="s">
        <v>312</v>
      </c>
      <c r="F155" s="14"/>
      <c r="G155" s="14"/>
      <c r="H155" s="14"/>
      <c r="I155" s="14"/>
      <c r="J155" s="14"/>
    </row>
    <row r="156" ht="50" customHeight="1">
      <c r="A156" s="14"/>
      <c r="B156" s="14"/>
      <c r="C156" s="14"/>
      <c r="D156" s="14"/>
      <c r="E156" s="14" t="s">
        <v>313</v>
      </c>
      <c r="F156" s="14" t="s">
        <v>314</v>
      </c>
      <c r="G156" s="14" t="s">
        <v>315</v>
      </c>
      <c r="H156" s="14"/>
      <c r="I156" s="14"/>
      <c r="J156" s="14"/>
    </row>
    <row r="157" ht="25" customHeight="1">
      <c r="A157" s="14" t="s">
        <v>210</v>
      </c>
      <c r="B157" s="14" t="s">
        <v>316</v>
      </c>
      <c r="C157" s="14" t="s">
        <v>317</v>
      </c>
      <c r="D157" s="14" t="s">
        <v>318</v>
      </c>
      <c r="E157" s="14" t="s">
        <v>319</v>
      </c>
      <c r="F157" s="14" t="s">
        <v>320</v>
      </c>
      <c r="G157" s="14" t="s">
        <v>321</v>
      </c>
      <c r="H157" s="14" t="s">
        <v>322</v>
      </c>
      <c r="I157" s="14" t="s">
        <v>323</v>
      </c>
      <c r="J157" s="14" t="s">
        <v>324</v>
      </c>
    </row>
    <row r="158">
      <c r="A158" s="14" t="s">
        <v>321</v>
      </c>
      <c r="B158" s="15" t="s">
        <v>325</v>
      </c>
      <c r="C158" s="22">
        <v>50</v>
      </c>
      <c r="D158" s="22">
        <v>1699.58333</v>
      </c>
      <c r="E158" s="22">
        <v>1699.58333</v>
      </c>
      <c r="F158" s="22">
        <v>0</v>
      </c>
      <c r="G158" s="22">
        <v>0</v>
      </c>
      <c r="H158" s="22"/>
      <c r="I158" s="22">
        <v>1</v>
      </c>
      <c r="J158" s="22">
        <v>1019750</v>
      </c>
    </row>
    <row r="159">
      <c r="A159" s="14" t="s">
        <v>452</v>
      </c>
      <c r="B159" s="15" t="s">
        <v>453</v>
      </c>
      <c r="C159" s="22">
        <v>20</v>
      </c>
      <c r="D159" s="22">
        <v>8941.20832</v>
      </c>
      <c r="E159" s="22">
        <v>8441.20832</v>
      </c>
      <c r="F159" s="22">
        <v>0</v>
      </c>
      <c r="G159" s="22">
        <v>500</v>
      </c>
      <c r="H159" s="22"/>
      <c r="I159" s="22">
        <v>1</v>
      </c>
      <c r="J159" s="22">
        <v>2145890</v>
      </c>
    </row>
    <row r="160">
      <c r="A160" s="14" t="s">
        <v>454</v>
      </c>
      <c r="B160" s="15" t="s">
        <v>455</v>
      </c>
      <c r="C160" s="22">
        <v>1</v>
      </c>
      <c r="D160" s="22">
        <v>3738</v>
      </c>
      <c r="E160" s="22">
        <v>3738</v>
      </c>
      <c r="F160" s="22">
        <v>0</v>
      </c>
      <c r="G160" s="22">
        <v>0</v>
      </c>
      <c r="H160" s="22"/>
      <c r="I160" s="22">
        <v>1</v>
      </c>
      <c r="J160" s="22">
        <v>44856</v>
      </c>
    </row>
    <row r="161">
      <c r="A161" s="14" t="s">
        <v>454</v>
      </c>
      <c r="B161" s="15" t="s">
        <v>455</v>
      </c>
      <c r="C161" s="22">
        <v>1</v>
      </c>
      <c r="D161" s="22">
        <v>4477.2</v>
      </c>
      <c r="E161" s="22">
        <v>4477.2</v>
      </c>
      <c r="F161" s="22">
        <v>0</v>
      </c>
      <c r="G161" s="22">
        <v>0</v>
      </c>
      <c r="H161" s="22"/>
      <c r="I161" s="22">
        <v>1</v>
      </c>
      <c r="J161" s="22">
        <v>53726.4</v>
      </c>
    </row>
    <row r="162">
      <c r="A162" s="14" t="s">
        <v>454</v>
      </c>
      <c r="B162" s="15" t="s">
        <v>455</v>
      </c>
      <c r="C162" s="22">
        <v>1</v>
      </c>
      <c r="D162" s="22">
        <v>4477.2</v>
      </c>
      <c r="E162" s="22">
        <v>4477.2</v>
      </c>
      <c r="F162" s="22">
        <v>0</v>
      </c>
      <c r="G162" s="22">
        <v>0</v>
      </c>
      <c r="H162" s="22"/>
      <c r="I162" s="22">
        <v>1</v>
      </c>
      <c r="J162" s="22">
        <v>53726.4</v>
      </c>
    </row>
    <row r="163">
      <c r="A163" s="14" t="s">
        <v>454</v>
      </c>
      <c r="B163" s="15" t="s">
        <v>455</v>
      </c>
      <c r="C163" s="22">
        <v>1</v>
      </c>
      <c r="D163" s="22">
        <v>3837.6</v>
      </c>
      <c r="E163" s="22">
        <v>3837.6</v>
      </c>
      <c r="F163" s="22">
        <v>0</v>
      </c>
      <c r="G163" s="22">
        <v>0</v>
      </c>
      <c r="H163" s="22"/>
      <c r="I163" s="22">
        <v>1</v>
      </c>
      <c r="J163" s="22">
        <v>46051.2</v>
      </c>
    </row>
    <row r="164">
      <c r="A164" s="14" t="s">
        <v>454</v>
      </c>
      <c r="B164" s="15" t="s">
        <v>455</v>
      </c>
      <c r="C164" s="22">
        <v>1</v>
      </c>
      <c r="D164" s="22">
        <v>3000</v>
      </c>
      <c r="E164" s="22">
        <v>3000</v>
      </c>
      <c r="F164" s="22">
        <v>0</v>
      </c>
      <c r="G164" s="22">
        <v>0</v>
      </c>
      <c r="H164" s="22"/>
      <c r="I164" s="22">
        <v>1</v>
      </c>
      <c r="J164" s="22">
        <v>36000</v>
      </c>
    </row>
    <row r="165" ht="25" customHeight="1">
      <c r="A165" s="35" t="s">
        <v>326</v>
      </c>
      <c r="B165" s="35"/>
      <c r="C165" s="34" t="s">
        <v>327</v>
      </c>
      <c r="D165" s="34">
        <f>SUBTOTAL(9,D158:D164)</f>
      </c>
      <c r="E165" s="34" t="s">
        <v>327</v>
      </c>
      <c r="F165" s="34" t="s">
        <v>327</v>
      </c>
      <c r="G165" s="34" t="s">
        <v>327</v>
      </c>
      <c r="H165" s="34" t="s">
        <v>327</v>
      </c>
      <c r="I165" s="34" t="s">
        <v>327</v>
      </c>
      <c r="J165" s="34">
        <f>SUBTOTAL(9,J158:J164)</f>
      </c>
    </row>
    <row r="166" ht="25" customHeight="1">
</row>
    <row r="167" ht="25" customHeight="1">
      <c r="A167" s="32" t="s">
        <v>300</v>
      </c>
      <c r="B167" s="32"/>
      <c r="C167" s="33" t="s">
        <v>95</v>
      </c>
      <c r="D167" s="33"/>
      <c r="E167" s="33"/>
      <c r="F167" s="33"/>
      <c r="G167" s="33"/>
      <c r="H167" s="33"/>
      <c r="I167" s="33"/>
      <c r="J167" s="33"/>
    </row>
    <row r="168" ht="25" customHeight="1">
      <c r="A168" s="32" t="s">
        <v>301</v>
      </c>
      <c r="B168" s="32"/>
      <c r="C168" s="33" t="s">
        <v>328</v>
      </c>
      <c r="D168" s="33"/>
      <c r="E168" s="33"/>
      <c r="F168" s="33"/>
      <c r="G168" s="33"/>
      <c r="H168" s="33"/>
      <c r="I168" s="33"/>
      <c r="J168" s="33"/>
    </row>
    <row r="169" ht="25" customHeight="1">
      <c r="A169" s="32" t="s">
        <v>303</v>
      </c>
      <c r="B169" s="32"/>
      <c r="C169" s="33" t="s">
        <v>271</v>
      </c>
      <c r="D169" s="33"/>
      <c r="E169" s="33"/>
      <c r="F169" s="33"/>
      <c r="G169" s="33"/>
      <c r="H169" s="33"/>
      <c r="I169" s="33"/>
      <c r="J169" s="33"/>
    </row>
    <row r="170" ht="25" customHeight="1">
      <c r="A170" s="6" t="s">
        <v>304</v>
      </c>
      <c r="B170" s="6"/>
      <c r="C170" s="6"/>
      <c r="D170" s="6"/>
      <c r="E170" s="6"/>
      <c r="F170" s="6"/>
      <c r="G170" s="6"/>
      <c r="H170" s="6"/>
      <c r="I170" s="6"/>
      <c r="J170" s="6"/>
    </row>
    <row r="171" ht="25" customHeight="1">
</row>
    <row r="172" ht="50" customHeight="1">
      <c r="A172" s="14" t="s">
        <v>205</v>
      </c>
      <c r="B172" s="14" t="s">
        <v>305</v>
      </c>
      <c r="C172" s="14" t="s">
        <v>306</v>
      </c>
      <c r="D172" s="14" t="s">
        <v>307</v>
      </c>
      <c r="E172" s="14"/>
      <c r="F172" s="14"/>
      <c r="G172" s="14"/>
      <c r="H172" s="14" t="s">
        <v>308</v>
      </c>
      <c r="I172" s="14" t="s">
        <v>309</v>
      </c>
      <c r="J172" s="14" t="s">
        <v>310</v>
      </c>
    </row>
    <row r="173" ht="50" customHeight="1">
      <c r="A173" s="14"/>
      <c r="B173" s="14"/>
      <c r="C173" s="14"/>
      <c r="D173" s="14" t="s">
        <v>311</v>
      </c>
      <c r="E173" s="14" t="s">
        <v>312</v>
      </c>
      <c r="F173" s="14"/>
      <c r="G173" s="14"/>
      <c r="H173" s="14"/>
      <c r="I173" s="14"/>
      <c r="J173" s="14"/>
    </row>
    <row r="174" ht="50" customHeight="1">
      <c r="A174" s="14"/>
      <c r="B174" s="14"/>
      <c r="C174" s="14"/>
      <c r="D174" s="14"/>
      <c r="E174" s="14" t="s">
        <v>313</v>
      </c>
      <c r="F174" s="14" t="s">
        <v>314</v>
      </c>
      <c r="G174" s="14" t="s">
        <v>315</v>
      </c>
      <c r="H174" s="14"/>
      <c r="I174" s="14"/>
      <c r="J174" s="14"/>
    </row>
    <row r="175" ht="25" customHeight="1">
      <c r="A175" s="14" t="s">
        <v>210</v>
      </c>
      <c r="B175" s="14" t="s">
        <v>316</v>
      </c>
      <c r="C175" s="14" t="s">
        <v>317</v>
      </c>
      <c r="D175" s="14" t="s">
        <v>318</v>
      </c>
      <c r="E175" s="14" t="s">
        <v>319</v>
      </c>
      <c r="F175" s="14" t="s">
        <v>320</v>
      </c>
      <c r="G175" s="14" t="s">
        <v>321</v>
      </c>
      <c r="H175" s="14" t="s">
        <v>322</v>
      </c>
      <c r="I175" s="14" t="s">
        <v>323</v>
      </c>
      <c r="J175" s="14" t="s">
        <v>324</v>
      </c>
    </row>
    <row r="176">
      <c r="A176" s="14" t="s">
        <v>316</v>
      </c>
      <c r="B176" s="15" t="s">
        <v>329</v>
      </c>
      <c r="C176" s="22">
        <v>1</v>
      </c>
      <c r="D176" s="22">
        <v>60162.037</v>
      </c>
      <c r="E176" s="22">
        <v>58140</v>
      </c>
      <c r="F176" s="22">
        <v>0</v>
      </c>
      <c r="G176" s="22">
        <v>2022.037</v>
      </c>
      <c r="H176" s="22"/>
      <c r="I176" s="22">
        <v>1</v>
      </c>
      <c r="J176" s="22">
        <v>721944.44</v>
      </c>
    </row>
    <row r="177">
      <c r="A177" s="14" t="s">
        <v>316</v>
      </c>
      <c r="B177" s="15" t="s">
        <v>329</v>
      </c>
      <c r="C177" s="22">
        <v>1</v>
      </c>
      <c r="D177" s="22">
        <v>49534</v>
      </c>
      <c r="E177" s="22">
        <v>49534</v>
      </c>
      <c r="F177" s="22">
        <v>0</v>
      </c>
      <c r="G177" s="22">
        <v>0</v>
      </c>
      <c r="H177" s="22"/>
      <c r="I177" s="22">
        <v>1</v>
      </c>
      <c r="J177" s="22">
        <v>594408</v>
      </c>
    </row>
    <row r="178">
      <c r="A178" s="14" t="s">
        <v>318</v>
      </c>
      <c r="B178" s="15" t="s">
        <v>331</v>
      </c>
      <c r="C178" s="22">
        <v>1</v>
      </c>
      <c r="D178" s="22">
        <v>61418</v>
      </c>
      <c r="E178" s="22">
        <v>46512</v>
      </c>
      <c r="F178" s="22">
        <v>4000</v>
      </c>
      <c r="G178" s="22">
        <v>10906</v>
      </c>
      <c r="H178" s="22"/>
      <c r="I178" s="22">
        <v>1</v>
      </c>
      <c r="J178" s="22">
        <v>737016</v>
      </c>
    </row>
    <row r="179">
      <c r="A179" s="14" t="s">
        <v>318</v>
      </c>
      <c r="B179" s="15" t="s">
        <v>331</v>
      </c>
      <c r="C179" s="22">
        <v>1</v>
      </c>
      <c r="D179" s="22">
        <v>39628</v>
      </c>
      <c r="E179" s="22">
        <v>39628</v>
      </c>
      <c r="F179" s="22">
        <v>0</v>
      </c>
      <c r="G179" s="22">
        <v>0</v>
      </c>
      <c r="H179" s="22"/>
      <c r="I179" s="22">
        <v>1</v>
      </c>
      <c r="J179" s="22">
        <v>475536</v>
      </c>
    </row>
    <row r="180">
      <c r="A180" s="14" t="s">
        <v>319</v>
      </c>
      <c r="B180" s="15" t="s">
        <v>332</v>
      </c>
      <c r="C180" s="22">
        <v>1</v>
      </c>
      <c r="D180" s="22">
        <v>61418</v>
      </c>
      <c r="E180" s="22">
        <v>46512</v>
      </c>
      <c r="F180" s="22">
        <v>4000</v>
      </c>
      <c r="G180" s="22">
        <v>10906</v>
      </c>
      <c r="H180" s="22"/>
      <c r="I180" s="22">
        <v>1</v>
      </c>
      <c r="J180" s="22">
        <v>737016</v>
      </c>
    </row>
    <row r="181">
      <c r="A181" s="14" t="s">
        <v>320</v>
      </c>
      <c r="B181" s="15" t="s">
        <v>333</v>
      </c>
      <c r="C181" s="22">
        <v>1</v>
      </c>
      <c r="D181" s="22">
        <v>61418</v>
      </c>
      <c r="E181" s="22">
        <v>46512</v>
      </c>
      <c r="F181" s="22">
        <v>4000</v>
      </c>
      <c r="G181" s="22">
        <v>10906</v>
      </c>
      <c r="H181" s="22"/>
      <c r="I181" s="22">
        <v>1</v>
      </c>
      <c r="J181" s="22">
        <v>737016</v>
      </c>
    </row>
    <row r="182">
      <c r="A182" s="14" t="s">
        <v>320</v>
      </c>
      <c r="B182" s="15" t="s">
        <v>333</v>
      </c>
      <c r="C182" s="22">
        <v>1</v>
      </c>
      <c r="D182" s="22">
        <v>39628</v>
      </c>
      <c r="E182" s="22">
        <v>39628</v>
      </c>
      <c r="F182" s="22">
        <v>0</v>
      </c>
      <c r="G182" s="22">
        <v>0</v>
      </c>
      <c r="H182" s="22"/>
      <c r="I182" s="22">
        <v>1</v>
      </c>
      <c r="J182" s="22">
        <v>475536</v>
      </c>
    </row>
    <row r="183">
      <c r="A183" s="14" t="s">
        <v>321</v>
      </c>
      <c r="B183" s="15" t="s">
        <v>325</v>
      </c>
      <c r="C183" s="22">
        <v>22</v>
      </c>
      <c r="D183" s="22">
        <v>39704.6817</v>
      </c>
      <c r="E183" s="22">
        <v>23785.8817</v>
      </c>
      <c r="F183" s="22">
        <v>5918.8</v>
      </c>
      <c r="G183" s="22">
        <v>10000</v>
      </c>
      <c r="H183" s="22"/>
      <c r="I183" s="22">
        <v>1</v>
      </c>
      <c r="J183" s="22">
        <v>10482035.97</v>
      </c>
    </row>
    <row r="184">
      <c r="A184" s="14" t="s">
        <v>321</v>
      </c>
      <c r="B184" s="15" t="s">
        <v>325</v>
      </c>
      <c r="C184" s="22">
        <v>48</v>
      </c>
      <c r="D184" s="22">
        <v>39091.31453</v>
      </c>
      <c r="E184" s="22">
        <v>26588.8</v>
      </c>
      <c r="F184" s="22">
        <v>3200</v>
      </c>
      <c r="G184" s="22">
        <v>9302.51453</v>
      </c>
      <c r="H184" s="22"/>
      <c r="I184" s="22">
        <v>1</v>
      </c>
      <c r="J184" s="22">
        <v>22516597.17</v>
      </c>
    </row>
    <row r="185">
      <c r="A185" s="14" t="s">
        <v>322</v>
      </c>
      <c r="B185" s="15" t="s">
        <v>334</v>
      </c>
      <c r="C185" s="22">
        <v>6</v>
      </c>
      <c r="D185" s="22">
        <v>35800</v>
      </c>
      <c r="E185" s="22">
        <v>12300</v>
      </c>
      <c r="F185" s="22">
        <v>8500</v>
      </c>
      <c r="G185" s="22">
        <v>15000</v>
      </c>
      <c r="H185" s="22"/>
      <c r="I185" s="22">
        <v>1</v>
      </c>
      <c r="J185" s="22">
        <v>2577600</v>
      </c>
    </row>
    <row r="186">
      <c r="A186" s="14" t="s">
        <v>322</v>
      </c>
      <c r="B186" s="15" t="s">
        <v>334</v>
      </c>
      <c r="C186" s="22">
        <v>5</v>
      </c>
      <c r="D186" s="22">
        <v>30471.79</v>
      </c>
      <c r="E186" s="22">
        <v>19142.0053</v>
      </c>
      <c r="F186" s="22">
        <v>5716</v>
      </c>
      <c r="G186" s="22">
        <v>5613.7847</v>
      </c>
      <c r="H186" s="22"/>
      <c r="I186" s="22">
        <v>1</v>
      </c>
      <c r="J186" s="22">
        <v>1828307.4</v>
      </c>
    </row>
    <row r="187">
      <c r="A187" s="14" t="s">
        <v>323</v>
      </c>
      <c r="B187" s="15" t="s">
        <v>335</v>
      </c>
      <c r="C187" s="22">
        <v>1</v>
      </c>
      <c r="D187" s="22">
        <v>11731.2</v>
      </c>
      <c r="E187" s="22">
        <v>11731.2</v>
      </c>
      <c r="F187" s="22">
        <v>0</v>
      </c>
      <c r="G187" s="22">
        <v>0</v>
      </c>
      <c r="H187" s="22"/>
      <c r="I187" s="22">
        <v>1</v>
      </c>
      <c r="J187" s="22">
        <v>140774.4</v>
      </c>
    </row>
    <row r="188">
      <c r="A188" s="14" t="s">
        <v>323</v>
      </c>
      <c r="B188" s="15" t="s">
        <v>335</v>
      </c>
      <c r="C188" s="22">
        <v>1</v>
      </c>
      <c r="D188" s="22">
        <v>11731.2</v>
      </c>
      <c r="E188" s="22">
        <v>11731.2</v>
      </c>
      <c r="F188" s="22">
        <v>0</v>
      </c>
      <c r="G188" s="22">
        <v>0</v>
      </c>
      <c r="H188" s="22"/>
      <c r="I188" s="22">
        <v>1</v>
      </c>
      <c r="J188" s="22">
        <v>140774.4</v>
      </c>
    </row>
    <row r="189">
      <c r="A189" s="14" t="s">
        <v>323</v>
      </c>
      <c r="B189" s="15" t="s">
        <v>335</v>
      </c>
      <c r="C189" s="22">
        <v>1</v>
      </c>
      <c r="D189" s="22">
        <v>5865.6</v>
      </c>
      <c r="E189" s="22">
        <v>5865.6</v>
      </c>
      <c r="F189" s="22">
        <v>0</v>
      </c>
      <c r="G189" s="22">
        <v>0</v>
      </c>
      <c r="H189" s="22"/>
      <c r="I189" s="22">
        <v>1</v>
      </c>
      <c r="J189" s="22">
        <v>70387.2</v>
      </c>
    </row>
    <row r="190">
      <c r="A190" s="14" t="s">
        <v>323</v>
      </c>
      <c r="B190" s="15" t="s">
        <v>335</v>
      </c>
      <c r="C190" s="22">
        <v>1</v>
      </c>
      <c r="D190" s="22">
        <v>18867.254</v>
      </c>
      <c r="E190" s="22">
        <v>17000</v>
      </c>
      <c r="F190" s="22">
        <v>0</v>
      </c>
      <c r="G190" s="22">
        <v>1867.254</v>
      </c>
      <c r="H190" s="22"/>
      <c r="I190" s="22">
        <v>1</v>
      </c>
      <c r="J190" s="22">
        <v>226407.05</v>
      </c>
    </row>
    <row r="191">
      <c r="A191" s="14" t="s">
        <v>336</v>
      </c>
      <c r="B191" s="15" t="s">
        <v>337</v>
      </c>
      <c r="C191" s="22">
        <v>2</v>
      </c>
      <c r="D191" s="22">
        <v>13000</v>
      </c>
      <c r="E191" s="22">
        <v>10000</v>
      </c>
      <c r="F191" s="22">
        <v>0</v>
      </c>
      <c r="G191" s="22">
        <v>3000</v>
      </c>
      <c r="H191" s="22"/>
      <c r="I191" s="22">
        <v>1</v>
      </c>
      <c r="J191" s="22">
        <v>312000</v>
      </c>
    </row>
    <row r="192">
      <c r="A192" s="14" t="s">
        <v>336</v>
      </c>
      <c r="B192" s="15" t="s">
        <v>337</v>
      </c>
      <c r="C192" s="22">
        <v>1</v>
      </c>
      <c r="D192" s="22">
        <v>28416.6</v>
      </c>
      <c r="E192" s="22">
        <v>19472</v>
      </c>
      <c r="F192" s="22">
        <v>8944.6</v>
      </c>
      <c r="G192" s="22">
        <v>0</v>
      </c>
      <c r="H192" s="22"/>
      <c r="I192" s="22">
        <v>1</v>
      </c>
      <c r="J192" s="22">
        <v>340999.2</v>
      </c>
    </row>
    <row r="193">
      <c r="A193" s="14" t="s">
        <v>338</v>
      </c>
      <c r="B193" s="15" t="s">
        <v>339</v>
      </c>
      <c r="C193" s="22">
        <v>1</v>
      </c>
      <c r="D193" s="22">
        <v>19000</v>
      </c>
      <c r="E193" s="22">
        <v>18000</v>
      </c>
      <c r="F193" s="22">
        <v>0</v>
      </c>
      <c r="G193" s="22">
        <v>1000</v>
      </c>
      <c r="H193" s="22"/>
      <c r="I193" s="22">
        <v>1</v>
      </c>
      <c r="J193" s="22">
        <v>228000</v>
      </c>
    </row>
    <row r="194">
      <c r="A194" s="14" t="s">
        <v>340</v>
      </c>
      <c r="B194" s="15" t="s">
        <v>341</v>
      </c>
      <c r="C194" s="22">
        <v>4</v>
      </c>
      <c r="D194" s="22">
        <v>25161.18</v>
      </c>
      <c r="E194" s="22">
        <v>24161.18</v>
      </c>
      <c r="F194" s="22">
        <v>0</v>
      </c>
      <c r="G194" s="22">
        <v>1000</v>
      </c>
      <c r="H194" s="22"/>
      <c r="I194" s="22">
        <v>1</v>
      </c>
      <c r="J194" s="22">
        <v>1207736.64</v>
      </c>
    </row>
    <row r="195">
      <c r="A195" s="14" t="s">
        <v>342</v>
      </c>
      <c r="B195" s="15" t="s">
        <v>343</v>
      </c>
      <c r="C195" s="22">
        <v>1</v>
      </c>
      <c r="D195" s="22">
        <v>18000</v>
      </c>
      <c r="E195" s="22">
        <v>17000</v>
      </c>
      <c r="F195" s="22">
        <v>0</v>
      </c>
      <c r="G195" s="22">
        <v>1000</v>
      </c>
      <c r="H195" s="22"/>
      <c r="I195" s="22">
        <v>1</v>
      </c>
      <c r="J195" s="22">
        <v>216000</v>
      </c>
    </row>
    <row r="196">
      <c r="A196" s="14" t="s">
        <v>344</v>
      </c>
      <c r="B196" s="15" t="s">
        <v>345</v>
      </c>
      <c r="C196" s="22">
        <v>1</v>
      </c>
      <c r="D196" s="22">
        <v>18000</v>
      </c>
      <c r="E196" s="22">
        <v>17000</v>
      </c>
      <c r="F196" s="22">
        <v>0</v>
      </c>
      <c r="G196" s="22">
        <v>1000</v>
      </c>
      <c r="H196" s="22"/>
      <c r="I196" s="22">
        <v>1</v>
      </c>
      <c r="J196" s="22">
        <v>216000</v>
      </c>
    </row>
    <row r="197">
      <c r="A197" s="14" t="s">
        <v>346</v>
      </c>
      <c r="B197" s="15" t="s">
        <v>347</v>
      </c>
      <c r="C197" s="22">
        <v>1</v>
      </c>
      <c r="D197" s="22">
        <v>20362.6</v>
      </c>
      <c r="E197" s="22">
        <v>15362.6</v>
      </c>
      <c r="F197" s="22">
        <v>0</v>
      </c>
      <c r="G197" s="22">
        <v>5000</v>
      </c>
      <c r="H197" s="22"/>
      <c r="I197" s="22">
        <v>1</v>
      </c>
      <c r="J197" s="22">
        <v>244351.2</v>
      </c>
    </row>
    <row r="198">
      <c r="A198" s="14" t="s">
        <v>348</v>
      </c>
      <c r="B198" s="15" t="s">
        <v>349</v>
      </c>
      <c r="C198" s="22">
        <v>1</v>
      </c>
      <c r="D198" s="22">
        <v>14943.62</v>
      </c>
      <c r="E198" s="22">
        <v>14943.62</v>
      </c>
      <c r="F198" s="22">
        <v>0</v>
      </c>
      <c r="G198" s="22">
        <v>0</v>
      </c>
      <c r="H198" s="22"/>
      <c r="I198" s="22">
        <v>1</v>
      </c>
      <c r="J198" s="22">
        <v>179323.44</v>
      </c>
    </row>
    <row r="199">
      <c r="A199" s="14" t="s">
        <v>350</v>
      </c>
      <c r="B199" s="15" t="s">
        <v>351</v>
      </c>
      <c r="C199" s="22">
        <v>1</v>
      </c>
      <c r="D199" s="22">
        <v>14620.4</v>
      </c>
      <c r="E199" s="22">
        <v>12060</v>
      </c>
      <c r="F199" s="22">
        <v>2560.4</v>
      </c>
      <c r="G199" s="22">
        <v>0</v>
      </c>
      <c r="H199" s="22"/>
      <c r="I199" s="22">
        <v>1</v>
      </c>
      <c r="J199" s="22">
        <v>175444.8</v>
      </c>
    </row>
    <row r="200">
      <c r="A200" s="14" t="s">
        <v>350</v>
      </c>
      <c r="B200" s="15" t="s">
        <v>351</v>
      </c>
      <c r="C200" s="22">
        <v>2</v>
      </c>
      <c r="D200" s="22">
        <v>18000</v>
      </c>
      <c r="E200" s="22">
        <v>17000</v>
      </c>
      <c r="F200" s="22">
        <v>0</v>
      </c>
      <c r="G200" s="22">
        <v>1000</v>
      </c>
      <c r="H200" s="22"/>
      <c r="I200" s="22">
        <v>1</v>
      </c>
      <c r="J200" s="22">
        <v>432000</v>
      </c>
    </row>
    <row r="201">
      <c r="A201" s="14" t="s">
        <v>352</v>
      </c>
      <c r="B201" s="15" t="s">
        <v>353</v>
      </c>
      <c r="C201" s="22">
        <v>2</v>
      </c>
      <c r="D201" s="22">
        <v>16792.21</v>
      </c>
      <c r="E201" s="22">
        <v>15792.21</v>
      </c>
      <c r="F201" s="22">
        <v>0</v>
      </c>
      <c r="G201" s="22">
        <v>1000</v>
      </c>
      <c r="H201" s="22"/>
      <c r="I201" s="22">
        <v>1</v>
      </c>
      <c r="J201" s="22">
        <v>403013.04</v>
      </c>
    </row>
    <row r="202">
      <c r="A202" s="14" t="s">
        <v>354</v>
      </c>
      <c r="B202" s="15" t="s">
        <v>339</v>
      </c>
      <c r="C202" s="22">
        <v>1</v>
      </c>
      <c r="D202" s="22">
        <v>18000</v>
      </c>
      <c r="E202" s="22">
        <v>17000</v>
      </c>
      <c r="F202" s="22">
        <v>0</v>
      </c>
      <c r="G202" s="22">
        <v>1000</v>
      </c>
      <c r="H202" s="22"/>
      <c r="I202" s="22">
        <v>1</v>
      </c>
      <c r="J202" s="22">
        <v>216000</v>
      </c>
    </row>
    <row r="203">
      <c r="A203" s="14" t="s">
        <v>355</v>
      </c>
      <c r="B203" s="15" t="s">
        <v>356</v>
      </c>
      <c r="C203" s="22">
        <v>1</v>
      </c>
      <c r="D203" s="22">
        <v>22428</v>
      </c>
      <c r="E203" s="22">
        <v>21628</v>
      </c>
      <c r="F203" s="22">
        <v>500</v>
      </c>
      <c r="G203" s="22">
        <v>300</v>
      </c>
      <c r="H203" s="22"/>
      <c r="I203" s="22">
        <v>1</v>
      </c>
      <c r="J203" s="22">
        <v>269136</v>
      </c>
    </row>
    <row r="204">
      <c r="A204" s="14" t="s">
        <v>355</v>
      </c>
      <c r="B204" s="15" t="s">
        <v>356</v>
      </c>
      <c r="C204" s="22">
        <v>1</v>
      </c>
      <c r="D204" s="22">
        <v>18000</v>
      </c>
      <c r="E204" s="22">
        <v>17000</v>
      </c>
      <c r="F204" s="22">
        <v>0</v>
      </c>
      <c r="G204" s="22">
        <v>1000</v>
      </c>
      <c r="H204" s="22"/>
      <c r="I204" s="22">
        <v>1</v>
      </c>
      <c r="J204" s="22">
        <v>216000</v>
      </c>
    </row>
    <row r="205">
      <c r="A205" s="14" t="s">
        <v>357</v>
      </c>
      <c r="B205" s="15" t="s">
        <v>358</v>
      </c>
      <c r="C205" s="22">
        <v>1</v>
      </c>
      <c r="D205" s="22">
        <v>17000</v>
      </c>
      <c r="E205" s="22">
        <v>17000</v>
      </c>
      <c r="F205" s="22">
        <v>0</v>
      </c>
      <c r="G205" s="22">
        <v>0</v>
      </c>
      <c r="H205" s="22"/>
      <c r="I205" s="22">
        <v>1</v>
      </c>
      <c r="J205" s="22">
        <v>204000</v>
      </c>
    </row>
    <row r="206">
      <c r="A206" s="14" t="s">
        <v>359</v>
      </c>
      <c r="B206" s="15" t="s">
        <v>360</v>
      </c>
      <c r="C206" s="22">
        <v>1</v>
      </c>
      <c r="D206" s="22">
        <v>4477.2</v>
      </c>
      <c r="E206" s="22">
        <v>4477.2</v>
      </c>
      <c r="F206" s="22">
        <v>0</v>
      </c>
      <c r="G206" s="22">
        <v>0</v>
      </c>
      <c r="H206" s="22"/>
      <c r="I206" s="22">
        <v>1</v>
      </c>
      <c r="J206" s="22">
        <v>53726.4</v>
      </c>
    </row>
    <row r="207">
      <c r="A207" s="14" t="s">
        <v>359</v>
      </c>
      <c r="B207" s="15" t="s">
        <v>360</v>
      </c>
      <c r="C207" s="22">
        <v>1</v>
      </c>
      <c r="D207" s="22">
        <v>3837.6</v>
      </c>
      <c r="E207" s="22">
        <v>3837.6</v>
      </c>
      <c r="F207" s="22">
        <v>0</v>
      </c>
      <c r="G207" s="22">
        <v>0</v>
      </c>
      <c r="H207" s="22"/>
      <c r="I207" s="22">
        <v>1</v>
      </c>
      <c r="J207" s="22">
        <v>46051.2</v>
      </c>
    </row>
    <row r="208">
      <c r="A208" s="14" t="s">
        <v>359</v>
      </c>
      <c r="B208" s="15" t="s">
        <v>360</v>
      </c>
      <c r="C208" s="22">
        <v>1</v>
      </c>
      <c r="D208" s="22">
        <v>4477.2</v>
      </c>
      <c r="E208" s="22">
        <v>4477.2</v>
      </c>
      <c r="F208" s="22">
        <v>0</v>
      </c>
      <c r="G208" s="22">
        <v>0</v>
      </c>
      <c r="H208" s="22"/>
      <c r="I208" s="22">
        <v>1</v>
      </c>
      <c r="J208" s="22">
        <v>53726.4</v>
      </c>
    </row>
    <row r="209">
      <c r="A209" s="14" t="s">
        <v>359</v>
      </c>
      <c r="B209" s="15" t="s">
        <v>360</v>
      </c>
      <c r="C209" s="22">
        <v>1</v>
      </c>
      <c r="D209" s="22">
        <v>17000</v>
      </c>
      <c r="E209" s="22">
        <v>17000</v>
      </c>
      <c r="F209" s="22">
        <v>0</v>
      </c>
      <c r="G209" s="22">
        <v>0</v>
      </c>
      <c r="H209" s="22"/>
      <c r="I209" s="22">
        <v>1</v>
      </c>
      <c r="J209" s="22">
        <v>204000</v>
      </c>
    </row>
    <row r="210">
      <c r="A210" s="14" t="s">
        <v>361</v>
      </c>
      <c r="B210" s="15" t="s">
        <v>362</v>
      </c>
      <c r="C210" s="22">
        <v>1</v>
      </c>
      <c r="D210" s="22">
        <v>17188.8</v>
      </c>
      <c r="E210" s="22">
        <v>16114.5</v>
      </c>
      <c r="F210" s="22">
        <v>0</v>
      </c>
      <c r="G210" s="22">
        <v>1074.3</v>
      </c>
      <c r="H210" s="22"/>
      <c r="I210" s="22">
        <v>1</v>
      </c>
      <c r="J210" s="22">
        <v>206265.6</v>
      </c>
    </row>
    <row r="211">
      <c r="A211" s="14" t="s">
        <v>363</v>
      </c>
      <c r="B211" s="15" t="s">
        <v>364</v>
      </c>
      <c r="C211" s="22">
        <v>1</v>
      </c>
      <c r="D211" s="22">
        <v>15040.2</v>
      </c>
      <c r="E211" s="22">
        <v>15040.2</v>
      </c>
      <c r="F211" s="22">
        <v>0</v>
      </c>
      <c r="G211" s="22">
        <v>0</v>
      </c>
      <c r="H211" s="22"/>
      <c r="I211" s="22">
        <v>1</v>
      </c>
      <c r="J211" s="22">
        <v>180482.4</v>
      </c>
    </row>
    <row r="212">
      <c r="A212" s="14" t="s">
        <v>365</v>
      </c>
      <c r="B212" s="15" t="s">
        <v>366</v>
      </c>
      <c r="C212" s="22">
        <v>1</v>
      </c>
      <c r="D212" s="22">
        <v>12569.31</v>
      </c>
      <c r="E212" s="22">
        <v>12569.31</v>
      </c>
      <c r="F212" s="22">
        <v>0</v>
      </c>
      <c r="G212" s="22">
        <v>0</v>
      </c>
      <c r="H212" s="22"/>
      <c r="I212" s="22">
        <v>1</v>
      </c>
      <c r="J212" s="22">
        <v>150831.72</v>
      </c>
    </row>
    <row r="213">
      <c r="A213" s="14" t="s">
        <v>367</v>
      </c>
      <c r="B213" s="15" t="s">
        <v>368</v>
      </c>
      <c r="C213" s="22">
        <v>1</v>
      </c>
      <c r="D213" s="22">
        <v>21991.9</v>
      </c>
      <c r="E213" s="22">
        <v>21991.9</v>
      </c>
      <c r="F213" s="22">
        <v>0</v>
      </c>
      <c r="G213" s="22">
        <v>0</v>
      </c>
      <c r="H213" s="22"/>
      <c r="I213" s="22">
        <v>1</v>
      </c>
      <c r="J213" s="22">
        <v>263902.8</v>
      </c>
    </row>
    <row r="214">
      <c r="A214" s="14" t="s">
        <v>369</v>
      </c>
      <c r="B214" s="15" t="s">
        <v>370</v>
      </c>
      <c r="C214" s="22">
        <v>1</v>
      </c>
      <c r="D214" s="22">
        <v>17173.45</v>
      </c>
      <c r="E214" s="22">
        <v>16061.5</v>
      </c>
      <c r="F214" s="22">
        <v>0</v>
      </c>
      <c r="G214" s="22">
        <v>1111.95</v>
      </c>
      <c r="H214" s="22"/>
      <c r="I214" s="22">
        <v>1</v>
      </c>
      <c r="J214" s="22">
        <v>206081.4</v>
      </c>
    </row>
    <row r="215">
      <c r="A215" s="14" t="s">
        <v>371</v>
      </c>
      <c r="B215" s="15" t="s">
        <v>372</v>
      </c>
      <c r="C215" s="22">
        <v>2</v>
      </c>
      <c r="D215" s="22">
        <v>16432.15</v>
      </c>
      <c r="E215" s="22">
        <v>15320.2</v>
      </c>
      <c r="F215" s="22">
        <v>0</v>
      </c>
      <c r="G215" s="22">
        <v>1111.95</v>
      </c>
      <c r="H215" s="22"/>
      <c r="I215" s="22">
        <v>1</v>
      </c>
      <c r="J215" s="22">
        <v>394371.6</v>
      </c>
    </row>
    <row r="216">
      <c r="A216" s="14" t="s">
        <v>373</v>
      </c>
      <c r="B216" s="15" t="s">
        <v>374</v>
      </c>
      <c r="C216" s="22">
        <v>1</v>
      </c>
      <c r="D216" s="22">
        <v>18000</v>
      </c>
      <c r="E216" s="22">
        <v>18000</v>
      </c>
      <c r="F216" s="22">
        <v>0</v>
      </c>
      <c r="G216" s="22">
        <v>0</v>
      </c>
      <c r="H216" s="22"/>
      <c r="I216" s="22">
        <v>1</v>
      </c>
      <c r="J216" s="22">
        <v>216000</v>
      </c>
    </row>
    <row r="217">
      <c r="A217" s="14" t="s">
        <v>375</v>
      </c>
      <c r="B217" s="15" t="s">
        <v>376</v>
      </c>
      <c r="C217" s="22">
        <v>1</v>
      </c>
      <c r="D217" s="22">
        <v>19889.588</v>
      </c>
      <c r="E217" s="22">
        <v>19889.588</v>
      </c>
      <c r="F217" s="22">
        <v>0</v>
      </c>
      <c r="G217" s="22">
        <v>0</v>
      </c>
      <c r="H217" s="22"/>
      <c r="I217" s="22">
        <v>1</v>
      </c>
      <c r="J217" s="22">
        <v>238675.06</v>
      </c>
    </row>
    <row r="218">
      <c r="A218" s="14" t="s">
        <v>377</v>
      </c>
      <c r="B218" s="15" t="s">
        <v>378</v>
      </c>
      <c r="C218" s="22">
        <v>1</v>
      </c>
      <c r="D218" s="22">
        <v>17000</v>
      </c>
      <c r="E218" s="22">
        <v>17000</v>
      </c>
      <c r="F218" s="22">
        <v>0</v>
      </c>
      <c r="G218" s="22">
        <v>0</v>
      </c>
      <c r="H218" s="22"/>
      <c r="I218" s="22">
        <v>1</v>
      </c>
      <c r="J218" s="22">
        <v>204000</v>
      </c>
    </row>
    <row r="219">
      <c r="A219" s="14" t="s">
        <v>379</v>
      </c>
      <c r="B219" s="15" t="s">
        <v>380</v>
      </c>
      <c r="C219" s="22">
        <v>1</v>
      </c>
      <c r="D219" s="22">
        <v>17111.95</v>
      </c>
      <c r="E219" s="22">
        <v>16000</v>
      </c>
      <c r="F219" s="22">
        <v>0</v>
      </c>
      <c r="G219" s="22">
        <v>1111.95</v>
      </c>
      <c r="H219" s="22"/>
      <c r="I219" s="22">
        <v>1</v>
      </c>
      <c r="J219" s="22">
        <v>205343.4</v>
      </c>
    </row>
    <row r="220">
      <c r="A220" s="14" t="s">
        <v>381</v>
      </c>
      <c r="B220" s="15" t="s">
        <v>382</v>
      </c>
      <c r="C220" s="22">
        <v>1</v>
      </c>
      <c r="D220" s="22">
        <v>17000</v>
      </c>
      <c r="E220" s="22">
        <v>17000</v>
      </c>
      <c r="F220" s="22">
        <v>0</v>
      </c>
      <c r="G220" s="22">
        <v>0</v>
      </c>
      <c r="H220" s="22"/>
      <c r="I220" s="22">
        <v>1</v>
      </c>
      <c r="J220" s="22">
        <v>204000</v>
      </c>
    </row>
    <row r="221">
      <c r="A221" s="14" t="s">
        <v>383</v>
      </c>
      <c r="B221" s="15" t="s">
        <v>384</v>
      </c>
      <c r="C221" s="22">
        <v>.5</v>
      </c>
      <c r="D221" s="22">
        <v>8750.45</v>
      </c>
      <c r="E221" s="22">
        <v>8750.45</v>
      </c>
      <c r="F221" s="22">
        <v>0</v>
      </c>
      <c r="G221" s="22">
        <v>0</v>
      </c>
      <c r="H221" s="22"/>
      <c r="I221" s="22">
        <v>1</v>
      </c>
      <c r="J221" s="22">
        <v>52502.7</v>
      </c>
    </row>
    <row r="222">
      <c r="A222" s="14" t="s">
        <v>385</v>
      </c>
      <c r="B222" s="15" t="s">
        <v>386</v>
      </c>
      <c r="C222" s="22">
        <v>1</v>
      </c>
      <c r="D222" s="22">
        <v>13053.15</v>
      </c>
      <c r="E222" s="22">
        <v>13053.15</v>
      </c>
      <c r="F222" s="22">
        <v>0</v>
      </c>
      <c r="G222" s="22">
        <v>0</v>
      </c>
      <c r="H222" s="22"/>
      <c r="I222" s="22">
        <v>1</v>
      </c>
      <c r="J222" s="22">
        <v>156637.8</v>
      </c>
    </row>
    <row r="223">
      <c r="A223" s="14" t="s">
        <v>385</v>
      </c>
      <c r="B223" s="15" t="s">
        <v>386</v>
      </c>
      <c r="C223" s="22">
        <v>2</v>
      </c>
      <c r="D223" s="22">
        <v>22299.425</v>
      </c>
      <c r="E223" s="22">
        <v>7237</v>
      </c>
      <c r="F223" s="22">
        <v>5427.75</v>
      </c>
      <c r="G223" s="22">
        <v>9634.675</v>
      </c>
      <c r="H223" s="22"/>
      <c r="I223" s="22">
        <v>1</v>
      </c>
      <c r="J223" s="22">
        <v>535186.2</v>
      </c>
    </row>
    <row r="224">
      <c r="A224" s="14" t="s">
        <v>385</v>
      </c>
      <c r="B224" s="15" t="s">
        <v>386</v>
      </c>
      <c r="C224" s="22">
        <v>1</v>
      </c>
      <c r="D224" s="22">
        <v>5000</v>
      </c>
      <c r="E224" s="22">
        <v>0</v>
      </c>
      <c r="F224" s="22">
        <v>5000</v>
      </c>
      <c r="G224" s="22">
        <v>0</v>
      </c>
      <c r="H224" s="22"/>
      <c r="I224" s="22">
        <v>1</v>
      </c>
      <c r="J224" s="22">
        <v>60000</v>
      </c>
    </row>
    <row r="225">
      <c r="A225" s="14" t="s">
        <v>387</v>
      </c>
      <c r="B225" s="15" t="s">
        <v>388</v>
      </c>
      <c r="C225" s="22">
        <v>1</v>
      </c>
      <c r="D225" s="22">
        <v>17188.8</v>
      </c>
      <c r="E225" s="22">
        <v>16114.5</v>
      </c>
      <c r="F225" s="22">
        <v>0</v>
      </c>
      <c r="G225" s="22">
        <v>1074.3</v>
      </c>
      <c r="H225" s="22"/>
      <c r="I225" s="22">
        <v>1</v>
      </c>
      <c r="J225" s="22">
        <v>206265.6</v>
      </c>
    </row>
    <row r="226">
      <c r="A226" s="14" t="s">
        <v>389</v>
      </c>
      <c r="B226" s="15" t="s">
        <v>390</v>
      </c>
      <c r="C226" s="22">
        <v>1</v>
      </c>
      <c r="D226" s="22">
        <v>4000</v>
      </c>
      <c r="E226" s="22">
        <v>2308.4</v>
      </c>
      <c r="F226" s="22">
        <v>1691.6</v>
      </c>
      <c r="G226" s="22">
        <v>0</v>
      </c>
      <c r="H226" s="22"/>
      <c r="I226" s="22">
        <v>1</v>
      </c>
      <c r="J226" s="22">
        <v>48000</v>
      </c>
    </row>
    <row r="227">
      <c r="A227" s="14" t="s">
        <v>389</v>
      </c>
      <c r="B227" s="15" t="s">
        <v>390</v>
      </c>
      <c r="C227" s="22">
        <v>1</v>
      </c>
      <c r="D227" s="22">
        <v>7000</v>
      </c>
      <c r="E227" s="22">
        <v>4616.8</v>
      </c>
      <c r="F227" s="22">
        <v>2383.2</v>
      </c>
      <c r="G227" s="22">
        <v>0</v>
      </c>
      <c r="H227" s="22"/>
      <c r="I227" s="22">
        <v>1</v>
      </c>
      <c r="J227" s="22">
        <v>84000</v>
      </c>
    </row>
    <row r="228">
      <c r="A228" s="14" t="s">
        <v>389</v>
      </c>
      <c r="B228" s="15" t="s">
        <v>390</v>
      </c>
      <c r="C228" s="22">
        <v>1</v>
      </c>
      <c r="D228" s="22">
        <v>4000</v>
      </c>
      <c r="E228" s="22">
        <v>2308.4</v>
      </c>
      <c r="F228" s="22">
        <v>1691.6</v>
      </c>
      <c r="G228" s="22">
        <v>0</v>
      </c>
      <c r="H228" s="22"/>
      <c r="I228" s="22">
        <v>1</v>
      </c>
      <c r="J228" s="22">
        <v>48000</v>
      </c>
    </row>
    <row r="229">
      <c r="A229" s="14" t="s">
        <v>389</v>
      </c>
      <c r="B229" s="15" t="s">
        <v>390</v>
      </c>
      <c r="C229" s="22">
        <v>1</v>
      </c>
      <c r="D229" s="22">
        <v>4000</v>
      </c>
      <c r="E229" s="22">
        <v>2308.4</v>
      </c>
      <c r="F229" s="22">
        <v>1691.6</v>
      </c>
      <c r="G229" s="22">
        <v>0</v>
      </c>
      <c r="H229" s="22"/>
      <c r="I229" s="22">
        <v>1</v>
      </c>
      <c r="J229" s="22">
        <v>48000</v>
      </c>
    </row>
    <row r="230">
      <c r="A230" s="14" t="s">
        <v>389</v>
      </c>
      <c r="B230" s="15" t="s">
        <v>390</v>
      </c>
      <c r="C230" s="22">
        <v>1</v>
      </c>
      <c r="D230" s="22">
        <v>14578.9</v>
      </c>
      <c r="E230" s="22">
        <v>13714.05</v>
      </c>
      <c r="F230" s="22">
        <v>0</v>
      </c>
      <c r="G230" s="22">
        <v>864.85</v>
      </c>
      <c r="H230" s="22"/>
      <c r="I230" s="22">
        <v>1</v>
      </c>
      <c r="J230" s="22">
        <v>174946.8</v>
      </c>
    </row>
    <row r="231">
      <c r="A231" s="14" t="s">
        <v>391</v>
      </c>
      <c r="B231" s="15" t="s">
        <v>392</v>
      </c>
      <c r="C231" s="22">
        <v>2</v>
      </c>
      <c r="D231" s="22">
        <v>15000</v>
      </c>
      <c r="E231" s="22">
        <v>15000</v>
      </c>
      <c r="F231" s="22">
        <v>0</v>
      </c>
      <c r="G231" s="22">
        <v>0</v>
      </c>
      <c r="H231" s="22"/>
      <c r="I231" s="22">
        <v>1</v>
      </c>
      <c r="J231" s="22">
        <v>360000</v>
      </c>
    </row>
    <row r="232">
      <c r="A232" s="14" t="s">
        <v>393</v>
      </c>
      <c r="B232" s="15" t="s">
        <v>394</v>
      </c>
      <c r="C232" s="22">
        <v>1</v>
      </c>
      <c r="D232" s="22">
        <v>17188.8</v>
      </c>
      <c r="E232" s="22">
        <v>16329.36</v>
      </c>
      <c r="F232" s="22">
        <v>0</v>
      </c>
      <c r="G232" s="22">
        <v>859.44</v>
      </c>
      <c r="H232" s="22"/>
      <c r="I232" s="22">
        <v>1</v>
      </c>
      <c r="J232" s="22">
        <v>206265.6</v>
      </c>
    </row>
    <row r="233">
      <c r="A233" s="14" t="s">
        <v>395</v>
      </c>
      <c r="B233" s="15" t="s">
        <v>396</v>
      </c>
      <c r="C233" s="22">
        <v>2</v>
      </c>
      <c r="D233" s="22">
        <v>16000</v>
      </c>
      <c r="E233" s="22">
        <v>16000</v>
      </c>
      <c r="F233" s="22">
        <v>0</v>
      </c>
      <c r="G233" s="22">
        <v>0</v>
      </c>
      <c r="H233" s="22"/>
      <c r="I233" s="22">
        <v>1</v>
      </c>
      <c r="J233" s="22">
        <v>384000</v>
      </c>
    </row>
    <row r="234">
      <c r="A234" s="14" t="s">
        <v>397</v>
      </c>
      <c r="B234" s="15" t="s">
        <v>398</v>
      </c>
      <c r="C234" s="22">
        <v>2</v>
      </c>
      <c r="D234" s="22">
        <v>12891.6</v>
      </c>
      <c r="E234" s="22">
        <v>12891.6</v>
      </c>
      <c r="F234" s="22">
        <v>0</v>
      </c>
      <c r="G234" s="22">
        <v>0</v>
      </c>
      <c r="H234" s="22"/>
      <c r="I234" s="22">
        <v>1</v>
      </c>
      <c r="J234" s="22">
        <v>309398.4</v>
      </c>
    </row>
    <row r="235">
      <c r="A235" s="14" t="s">
        <v>399</v>
      </c>
      <c r="B235" s="15" t="s">
        <v>400</v>
      </c>
      <c r="C235" s="22">
        <v>2</v>
      </c>
      <c r="D235" s="22">
        <v>13729.98</v>
      </c>
      <c r="E235" s="22">
        <v>13343.22</v>
      </c>
      <c r="F235" s="22">
        <v>0</v>
      </c>
      <c r="G235" s="22">
        <v>386.76</v>
      </c>
      <c r="H235" s="22"/>
      <c r="I235" s="22">
        <v>1</v>
      </c>
      <c r="J235" s="22">
        <v>329519.52</v>
      </c>
    </row>
    <row r="236">
      <c r="A236" s="14" t="s">
        <v>401</v>
      </c>
      <c r="B236" s="15" t="s">
        <v>402</v>
      </c>
      <c r="C236" s="22">
        <v>1</v>
      </c>
      <c r="D236" s="22">
        <v>12956.46</v>
      </c>
      <c r="E236" s="22">
        <v>12569.7</v>
      </c>
      <c r="F236" s="22">
        <v>0</v>
      </c>
      <c r="G236" s="22">
        <v>386.76</v>
      </c>
      <c r="H236" s="22"/>
      <c r="I236" s="22">
        <v>1</v>
      </c>
      <c r="J236" s="22">
        <v>155477.52</v>
      </c>
    </row>
    <row r="237">
      <c r="A237" s="14" t="s">
        <v>403</v>
      </c>
      <c r="B237" s="15" t="s">
        <v>404</v>
      </c>
      <c r="C237" s="22">
        <v>1</v>
      </c>
      <c r="D237" s="22">
        <v>12569.31</v>
      </c>
      <c r="E237" s="22">
        <v>12569.31</v>
      </c>
      <c r="F237" s="22">
        <v>0</v>
      </c>
      <c r="G237" s="22">
        <v>0</v>
      </c>
      <c r="H237" s="22"/>
      <c r="I237" s="22">
        <v>1</v>
      </c>
      <c r="J237" s="22">
        <v>150831.72</v>
      </c>
    </row>
    <row r="238">
      <c r="A238" s="14" t="s">
        <v>405</v>
      </c>
      <c r="B238" s="15" t="s">
        <v>406</v>
      </c>
      <c r="C238" s="22">
        <v>13</v>
      </c>
      <c r="D238" s="22">
        <v>14769.7</v>
      </c>
      <c r="E238" s="22">
        <v>12569.7</v>
      </c>
      <c r="F238" s="22">
        <v>2200</v>
      </c>
      <c r="G238" s="22">
        <v>0</v>
      </c>
      <c r="H238" s="22"/>
      <c r="I238" s="22">
        <v>1</v>
      </c>
      <c r="J238" s="22">
        <v>2304073.2</v>
      </c>
    </row>
    <row r="239">
      <c r="A239" s="14" t="s">
        <v>405</v>
      </c>
      <c r="B239" s="15" t="s">
        <v>406</v>
      </c>
      <c r="C239" s="22">
        <v>5</v>
      </c>
      <c r="D239" s="22">
        <v>3837.6</v>
      </c>
      <c r="E239" s="22">
        <v>3837.6</v>
      </c>
      <c r="F239" s="22">
        <v>0</v>
      </c>
      <c r="G239" s="22">
        <v>0</v>
      </c>
      <c r="H239" s="22"/>
      <c r="I239" s="22">
        <v>1</v>
      </c>
      <c r="J239" s="22">
        <v>230256</v>
      </c>
    </row>
    <row r="240">
      <c r="A240" s="14" t="s">
        <v>405</v>
      </c>
      <c r="B240" s="15" t="s">
        <v>406</v>
      </c>
      <c r="C240" s="22">
        <v>5</v>
      </c>
      <c r="D240" s="22">
        <v>4000.2</v>
      </c>
      <c r="E240" s="22">
        <v>4000.2</v>
      </c>
      <c r="F240" s="22">
        <v>0</v>
      </c>
      <c r="G240" s="22">
        <v>0</v>
      </c>
      <c r="H240" s="22"/>
      <c r="I240" s="22">
        <v>1</v>
      </c>
      <c r="J240" s="22">
        <v>240012</v>
      </c>
    </row>
    <row r="241">
      <c r="A241" s="14" t="s">
        <v>405</v>
      </c>
      <c r="B241" s="15" t="s">
        <v>406</v>
      </c>
      <c r="C241" s="22">
        <v>5</v>
      </c>
      <c r="D241" s="22">
        <v>3672.51</v>
      </c>
      <c r="E241" s="22">
        <v>2618.91</v>
      </c>
      <c r="F241" s="22">
        <v>523.6</v>
      </c>
      <c r="G241" s="22">
        <v>530</v>
      </c>
      <c r="H241" s="22"/>
      <c r="I241" s="22">
        <v>1</v>
      </c>
      <c r="J241" s="22">
        <v>220350.6</v>
      </c>
    </row>
    <row r="242">
      <c r="A242" s="14" t="s">
        <v>405</v>
      </c>
      <c r="B242" s="15" t="s">
        <v>406</v>
      </c>
      <c r="C242" s="22">
        <v>5</v>
      </c>
      <c r="D242" s="22">
        <v>4477.2</v>
      </c>
      <c r="E242" s="22">
        <v>4477.2</v>
      </c>
      <c r="F242" s="22">
        <v>0</v>
      </c>
      <c r="G242" s="22">
        <v>0</v>
      </c>
      <c r="H242" s="22"/>
      <c r="I242" s="22">
        <v>1</v>
      </c>
      <c r="J242" s="22">
        <v>268632</v>
      </c>
    </row>
    <row r="243">
      <c r="A243" s="14" t="s">
        <v>407</v>
      </c>
      <c r="B243" s="15" t="s">
        <v>408</v>
      </c>
      <c r="C243" s="22">
        <v>1</v>
      </c>
      <c r="D243" s="22">
        <v>12569.7</v>
      </c>
      <c r="E243" s="22">
        <v>12569.7</v>
      </c>
      <c r="F243" s="22">
        <v>0</v>
      </c>
      <c r="G243" s="22">
        <v>0</v>
      </c>
      <c r="H243" s="22"/>
      <c r="I243" s="22">
        <v>1</v>
      </c>
      <c r="J243" s="22">
        <v>150836.4</v>
      </c>
    </row>
    <row r="244">
      <c r="A244" s="14" t="s">
        <v>409</v>
      </c>
      <c r="B244" s="15" t="s">
        <v>410</v>
      </c>
      <c r="C244" s="22">
        <v>3.5</v>
      </c>
      <c r="D244" s="22">
        <v>5000</v>
      </c>
      <c r="E244" s="22">
        <v>5000</v>
      </c>
      <c r="F244" s="22">
        <v>0</v>
      </c>
      <c r="G244" s="22">
        <v>0</v>
      </c>
      <c r="H244" s="22"/>
      <c r="I244" s="22">
        <v>1</v>
      </c>
      <c r="J244" s="22">
        <v>210000</v>
      </c>
    </row>
    <row r="245">
      <c r="A245" s="14" t="s">
        <v>409</v>
      </c>
      <c r="B245" s="15" t="s">
        <v>410</v>
      </c>
      <c r="C245" s="22">
        <v>2</v>
      </c>
      <c r="D245" s="22">
        <v>12763.08</v>
      </c>
      <c r="E245" s="22">
        <v>12763.08</v>
      </c>
      <c r="F245" s="22">
        <v>0</v>
      </c>
      <c r="G245" s="22">
        <v>0</v>
      </c>
      <c r="H245" s="22"/>
      <c r="I245" s="22">
        <v>1</v>
      </c>
      <c r="J245" s="22">
        <v>306313.92</v>
      </c>
    </row>
    <row r="246">
      <c r="A246" s="14" t="s">
        <v>409</v>
      </c>
      <c r="B246" s="15" t="s">
        <v>410</v>
      </c>
      <c r="C246" s="22">
        <v>4</v>
      </c>
      <c r="D246" s="22">
        <v>5116.8</v>
      </c>
      <c r="E246" s="22">
        <v>5116.8</v>
      </c>
      <c r="F246" s="22">
        <v>0</v>
      </c>
      <c r="G246" s="22">
        <v>0</v>
      </c>
      <c r="H246" s="22"/>
      <c r="I246" s="22">
        <v>1</v>
      </c>
      <c r="J246" s="22">
        <v>245606.4</v>
      </c>
    </row>
    <row r="247">
      <c r="A247" s="14" t="s">
        <v>409</v>
      </c>
      <c r="B247" s="15" t="s">
        <v>410</v>
      </c>
      <c r="C247" s="22">
        <v>4</v>
      </c>
      <c r="D247" s="22">
        <v>3837.6</v>
      </c>
      <c r="E247" s="22">
        <v>3837.6</v>
      </c>
      <c r="F247" s="22">
        <v>0</v>
      </c>
      <c r="G247" s="22">
        <v>0</v>
      </c>
      <c r="H247" s="22"/>
      <c r="I247" s="22">
        <v>1</v>
      </c>
      <c r="J247" s="22">
        <v>184204.8</v>
      </c>
    </row>
    <row r="248">
      <c r="A248" s="14" t="s">
        <v>409</v>
      </c>
      <c r="B248" s="15" t="s">
        <v>410</v>
      </c>
      <c r="C248" s="22">
        <v>4</v>
      </c>
      <c r="D248" s="22">
        <v>3837.6</v>
      </c>
      <c r="E248" s="22">
        <v>3837.6</v>
      </c>
      <c r="F248" s="22">
        <v>0</v>
      </c>
      <c r="G248" s="22">
        <v>0</v>
      </c>
      <c r="H248" s="22"/>
      <c r="I248" s="22">
        <v>1</v>
      </c>
      <c r="J248" s="22">
        <v>184204.8</v>
      </c>
    </row>
    <row r="249">
      <c r="A249" s="14" t="s">
        <v>411</v>
      </c>
      <c r="B249" s="15" t="s">
        <v>412</v>
      </c>
      <c r="C249" s="22">
        <v>1</v>
      </c>
      <c r="D249" s="22">
        <v>12569.7</v>
      </c>
      <c r="E249" s="22">
        <v>12569.7</v>
      </c>
      <c r="F249" s="22">
        <v>0</v>
      </c>
      <c r="G249" s="22">
        <v>0</v>
      </c>
      <c r="H249" s="22"/>
      <c r="I249" s="22">
        <v>1</v>
      </c>
      <c r="J249" s="22">
        <v>150836.4</v>
      </c>
    </row>
    <row r="250">
      <c r="A250" s="14" t="s">
        <v>413</v>
      </c>
      <c r="B250" s="15" t="s">
        <v>414</v>
      </c>
      <c r="C250" s="22">
        <v>7</v>
      </c>
      <c r="D250" s="22">
        <v>1700</v>
      </c>
      <c r="E250" s="22">
        <v>1200</v>
      </c>
      <c r="F250" s="22">
        <v>200</v>
      </c>
      <c r="G250" s="22">
        <v>300</v>
      </c>
      <c r="H250" s="22"/>
      <c r="I250" s="22">
        <v>1</v>
      </c>
      <c r="J250" s="22">
        <v>142800</v>
      </c>
    </row>
    <row r="251">
      <c r="A251" s="14" t="s">
        <v>413</v>
      </c>
      <c r="B251" s="15" t="s">
        <v>414</v>
      </c>
      <c r="C251" s="22">
        <v>2</v>
      </c>
      <c r="D251" s="22">
        <v>13858.47</v>
      </c>
      <c r="E251" s="22">
        <v>13858.47</v>
      </c>
      <c r="F251" s="22">
        <v>0</v>
      </c>
      <c r="G251" s="22">
        <v>0</v>
      </c>
      <c r="H251" s="22"/>
      <c r="I251" s="22">
        <v>1</v>
      </c>
      <c r="J251" s="22">
        <v>332603.28</v>
      </c>
    </row>
    <row r="252">
      <c r="A252" s="14" t="s">
        <v>413</v>
      </c>
      <c r="B252" s="15" t="s">
        <v>414</v>
      </c>
      <c r="C252" s="22">
        <v>7</v>
      </c>
      <c r="D252" s="22">
        <v>3837.6</v>
      </c>
      <c r="E252" s="22">
        <v>3837.6</v>
      </c>
      <c r="F252" s="22">
        <v>0</v>
      </c>
      <c r="G252" s="22">
        <v>0</v>
      </c>
      <c r="H252" s="22"/>
      <c r="I252" s="22">
        <v>1</v>
      </c>
      <c r="J252" s="22">
        <v>322358.4</v>
      </c>
    </row>
    <row r="253">
      <c r="A253" s="14" t="s">
        <v>413</v>
      </c>
      <c r="B253" s="15" t="s">
        <v>414</v>
      </c>
      <c r="C253" s="22">
        <v>7</v>
      </c>
      <c r="D253" s="22">
        <v>4477.2</v>
      </c>
      <c r="E253" s="22">
        <v>4477.2</v>
      </c>
      <c r="F253" s="22">
        <v>0</v>
      </c>
      <c r="G253" s="22">
        <v>0</v>
      </c>
      <c r="H253" s="22"/>
      <c r="I253" s="22">
        <v>1</v>
      </c>
      <c r="J253" s="22">
        <v>376084.8</v>
      </c>
    </row>
    <row r="254">
      <c r="A254" s="14" t="s">
        <v>413</v>
      </c>
      <c r="B254" s="15" t="s">
        <v>414</v>
      </c>
      <c r="C254" s="22">
        <v>7</v>
      </c>
      <c r="D254" s="22">
        <v>4477.2</v>
      </c>
      <c r="E254" s="22">
        <v>4477.2</v>
      </c>
      <c r="F254" s="22">
        <v>0</v>
      </c>
      <c r="G254" s="22">
        <v>0</v>
      </c>
      <c r="H254" s="22"/>
      <c r="I254" s="22">
        <v>1</v>
      </c>
      <c r="J254" s="22">
        <v>376084.8</v>
      </c>
    </row>
    <row r="255">
      <c r="A255" s="14" t="s">
        <v>415</v>
      </c>
      <c r="B255" s="15" t="s">
        <v>416</v>
      </c>
      <c r="C255" s="22">
        <v>5</v>
      </c>
      <c r="D255" s="22">
        <v>12569.7</v>
      </c>
      <c r="E255" s="22">
        <v>12569.7</v>
      </c>
      <c r="F255" s="22">
        <v>0</v>
      </c>
      <c r="G255" s="22">
        <v>0</v>
      </c>
      <c r="H255" s="22"/>
      <c r="I255" s="22">
        <v>1</v>
      </c>
      <c r="J255" s="22">
        <v>754182</v>
      </c>
    </row>
    <row r="256">
      <c r="A256" s="14" t="s">
        <v>417</v>
      </c>
      <c r="B256" s="15" t="s">
        <v>418</v>
      </c>
      <c r="C256" s="22">
        <v>1</v>
      </c>
      <c r="D256" s="22">
        <v>13428.75</v>
      </c>
      <c r="E256" s="22">
        <v>12891.6</v>
      </c>
      <c r="F256" s="22">
        <v>0</v>
      </c>
      <c r="G256" s="22">
        <v>537.15</v>
      </c>
      <c r="H256" s="22"/>
      <c r="I256" s="22">
        <v>1</v>
      </c>
      <c r="J256" s="22">
        <v>161145</v>
      </c>
    </row>
    <row r="257">
      <c r="A257" s="14" t="s">
        <v>419</v>
      </c>
      <c r="B257" s="15" t="s">
        <v>420</v>
      </c>
      <c r="C257" s="22">
        <v>2</v>
      </c>
      <c r="D257" s="22">
        <v>15814.4</v>
      </c>
      <c r="E257" s="22">
        <v>15814.4</v>
      </c>
      <c r="F257" s="22">
        <v>0</v>
      </c>
      <c r="G257" s="22">
        <v>0</v>
      </c>
      <c r="H257" s="22"/>
      <c r="I257" s="22">
        <v>1</v>
      </c>
      <c r="J257" s="22">
        <v>379545.6</v>
      </c>
    </row>
    <row r="258">
      <c r="A258" s="14" t="s">
        <v>419</v>
      </c>
      <c r="B258" s="15" t="s">
        <v>420</v>
      </c>
      <c r="C258" s="22">
        <v>1</v>
      </c>
      <c r="D258" s="22">
        <v>19292</v>
      </c>
      <c r="E258" s="22">
        <v>17792</v>
      </c>
      <c r="F258" s="22">
        <v>1000</v>
      </c>
      <c r="G258" s="22">
        <v>500</v>
      </c>
      <c r="H258" s="22"/>
      <c r="I258" s="22">
        <v>1</v>
      </c>
      <c r="J258" s="22">
        <v>231504</v>
      </c>
    </row>
    <row r="259">
      <c r="A259" s="14" t="s">
        <v>421</v>
      </c>
      <c r="B259" s="15" t="s">
        <v>422</v>
      </c>
      <c r="C259" s="22">
        <v>2</v>
      </c>
      <c r="D259" s="22">
        <v>24710</v>
      </c>
      <c r="E259" s="22">
        <v>24710</v>
      </c>
      <c r="F259" s="22">
        <v>0</v>
      </c>
      <c r="G259" s="22">
        <v>0</v>
      </c>
      <c r="H259" s="22"/>
      <c r="I259" s="22">
        <v>1</v>
      </c>
      <c r="J259" s="22">
        <v>593040</v>
      </c>
    </row>
    <row r="260">
      <c r="A260" s="14" t="s">
        <v>423</v>
      </c>
      <c r="B260" s="15" t="s">
        <v>424</v>
      </c>
      <c r="C260" s="22">
        <v>3</v>
      </c>
      <c r="D260" s="22">
        <v>16555.7</v>
      </c>
      <c r="E260" s="22">
        <v>16555.7</v>
      </c>
      <c r="F260" s="22">
        <v>0</v>
      </c>
      <c r="G260" s="22">
        <v>0</v>
      </c>
      <c r="H260" s="22"/>
      <c r="I260" s="22">
        <v>1</v>
      </c>
      <c r="J260" s="22">
        <v>596005.2</v>
      </c>
    </row>
    <row r="261">
      <c r="A261" s="14" t="s">
        <v>425</v>
      </c>
      <c r="B261" s="15" t="s">
        <v>426</v>
      </c>
      <c r="C261" s="22">
        <v>1</v>
      </c>
      <c r="D261" s="22">
        <v>23742.2</v>
      </c>
      <c r="E261" s="22">
        <v>23742.2</v>
      </c>
      <c r="F261" s="22">
        <v>0</v>
      </c>
      <c r="G261" s="22">
        <v>0</v>
      </c>
      <c r="H261" s="22"/>
      <c r="I261" s="22">
        <v>1</v>
      </c>
      <c r="J261" s="22">
        <v>284906.4</v>
      </c>
    </row>
    <row r="262">
      <c r="A262" s="14" t="s">
        <v>427</v>
      </c>
      <c r="B262" s="15" t="s">
        <v>428</v>
      </c>
      <c r="C262" s="22">
        <v>1</v>
      </c>
      <c r="D262" s="22">
        <v>12479</v>
      </c>
      <c r="E262" s="22">
        <v>12479</v>
      </c>
      <c r="F262" s="22">
        <v>0</v>
      </c>
      <c r="G262" s="22">
        <v>0</v>
      </c>
      <c r="H262" s="22"/>
      <c r="I262" s="22">
        <v>1</v>
      </c>
      <c r="J262" s="22">
        <v>149748</v>
      </c>
    </row>
    <row r="263">
      <c r="A263" s="14" t="s">
        <v>429</v>
      </c>
      <c r="B263" s="15" t="s">
        <v>430</v>
      </c>
      <c r="C263" s="22">
        <v>1</v>
      </c>
      <c r="D263" s="22">
        <v>17000</v>
      </c>
      <c r="E263" s="22">
        <v>16000</v>
      </c>
      <c r="F263" s="22">
        <v>0</v>
      </c>
      <c r="G263" s="22">
        <v>1000</v>
      </c>
      <c r="H263" s="22"/>
      <c r="I263" s="22">
        <v>1</v>
      </c>
      <c r="J263" s="22">
        <v>204000</v>
      </c>
    </row>
    <row r="264">
      <c r="A264" s="14" t="s">
        <v>431</v>
      </c>
      <c r="B264" s="15" t="s">
        <v>432</v>
      </c>
      <c r="C264" s="22">
        <v>1</v>
      </c>
      <c r="D264" s="22">
        <v>22424.58083</v>
      </c>
      <c r="E264" s="22">
        <v>17469.5</v>
      </c>
      <c r="F264" s="22">
        <v>591.24083</v>
      </c>
      <c r="G264" s="22">
        <v>4363.84</v>
      </c>
      <c r="H264" s="22"/>
      <c r="I264" s="22">
        <v>1</v>
      </c>
      <c r="J264" s="22">
        <v>269094.97</v>
      </c>
    </row>
    <row r="265">
      <c r="A265" s="14" t="s">
        <v>431</v>
      </c>
      <c r="B265" s="15" t="s">
        <v>432</v>
      </c>
      <c r="C265" s="22">
        <v>1</v>
      </c>
      <c r="D265" s="22">
        <v>16000</v>
      </c>
      <c r="E265" s="22">
        <v>16000</v>
      </c>
      <c r="F265" s="22">
        <v>0</v>
      </c>
      <c r="G265" s="22">
        <v>0</v>
      </c>
      <c r="H265" s="22"/>
      <c r="I265" s="22">
        <v>1</v>
      </c>
      <c r="J265" s="22">
        <v>192000</v>
      </c>
    </row>
    <row r="266">
      <c r="A266" s="14" t="s">
        <v>433</v>
      </c>
      <c r="B266" s="15" t="s">
        <v>434</v>
      </c>
      <c r="C266" s="22">
        <v>1</v>
      </c>
      <c r="D266" s="22">
        <v>3837.6</v>
      </c>
      <c r="E266" s="22">
        <v>3837.6</v>
      </c>
      <c r="F266" s="22">
        <v>0</v>
      </c>
      <c r="G266" s="22">
        <v>0</v>
      </c>
      <c r="H266" s="22"/>
      <c r="I266" s="22">
        <v>1</v>
      </c>
      <c r="J266" s="22">
        <v>46051.2</v>
      </c>
    </row>
    <row r="267">
      <c r="A267" s="14" t="s">
        <v>433</v>
      </c>
      <c r="B267" s="15" t="s">
        <v>434</v>
      </c>
      <c r="C267" s="22">
        <v>1</v>
      </c>
      <c r="D267" s="22">
        <v>5116.8</v>
      </c>
      <c r="E267" s="22">
        <v>5116.8</v>
      </c>
      <c r="F267" s="22">
        <v>0</v>
      </c>
      <c r="G267" s="22">
        <v>0</v>
      </c>
      <c r="H267" s="22"/>
      <c r="I267" s="22">
        <v>1</v>
      </c>
      <c r="J267" s="22">
        <v>61401.6</v>
      </c>
    </row>
    <row r="268">
      <c r="A268" s="14" t="s">
        <v>433</v>
      </c>
      <c r="B268" s="15" t="s">
        <v>434</v>
      </c>
      <c r="C268" s="22">
        <v>1</v>
      </c>
      <c r="D268" s="22">
        <v>3837.6</v>
      </c>
      <c r="E268" s="22">
        <v>3837.6</v>
      </c>
      <c r="F268" s="22">
        <v>0</v>
      </c>
      <c r="G268" s="22">
        <v>0</v>
      </c>
      <c r="H268" s="22"/>
      <c r="I268" s="22">
        <v>1</v>
      </c>
      <c r="J268" s="22">
        <v>46051.2</v>
      </c>
    </row>
    <row r="269">
      <c r="A269" s="14" t="s">
        <v>435</v>
      </c>
      <c r="B269" s="15" t="s">
        <v>436</v>
      </c>
      <c r="C269" s="22">
        <v>1</v>
      </c>
      <c r="D269" s="22">
        <v>5250</v>
      </c>
      <c r="E269" s="22">
        <v>1917.65</v>
      </c>
      <c r="F269" s="22">
        <v>1582.35</v>
      </c>
      <c r="G269" s="22">
        <v>1750</v>
      </c>
      <c r="H269" s="22"/>
      <c r="I269" s="22">
        <v>1</v>
      </c>
      <c r="J269" s="22">
        <v>63000</v>
      </c>
    </row>
    <row r="270">
      <c r="A270" s="14" t="s">
        <v>435</v>
      </c>
      <c r="B270" s="15" t="s">
        <v>436</v>
      </c>
      <c r="C270" s="22">
        <v>1</v>
      </c>
      <c r="D270" s="22">
        <v>4500</v>
      </c>
      <c r="E270" s="22">
        <v>1643.7</v>
      </c>
      <c r="F270" s="22">
        <v>1356.3</v>
      </c>
      <c r="G270" s="22">
        <v>1500</v>
      </c>
      <c r="H270" s="22"/>
      <c r="I270" s="22">
        <v>1</v>
      </c>
      <c r="J270" s="22">
        <v>54000</v>
      </c>
    </row>
    <row r="271">
      <c r="A271" s="14" t="s">
        <v>435</v>
      </c>
      <c r="B271" s="15" t="s">
        <v>436</v>
      </c>
      <c r="C271" s="22">
        <v>1</v>
      </c>
      <c r="D271" s="22">
        <v>3500</v>
      </c>
      <c r="E271" s="22">
        <v>1917.65</v>
      </c>
      <c r="F271" s="22">
        <v>1582.35</v>
      </c>
      <c r="G271" s="22">
        <v>0</v>
      </c>
      <c r="H271" s="22"/>
      <c r="I271" s="22">
        <v>1</v>
      </c>
      <c r="J271" s="22">
        <v>42000</v>
      </c>
    </row>
    <row r="272">
      <c r="A272" s="14" t="s">
        <v>437</v>
      </c>
      <c r="B272" s="15" t="s">
        <v>438</v>
      </c>
      <c r="C272" s="22">
        <v>1</v>
      </c>
      <c r="D272" s="22">
        <v>8000</v>
      </c>
      <c r="E272" s="22">
        <v>8000</v>
      </c>
      <c r="F272" s="22">
        <v>0</v>
      </c>
      <c r="G272" s="22">
        <v>0</v>
      </c>
      <c r="H272" s="22"/>
      <c r="I272" s="22">
        <v>1</v>
      </c>
      <c r="J272" s="22">
        <v>96000</v>
      </c>
    </row>
    <row r="273">
      <c r="A273" s="14" t="s">
        <v>437</v>
      </c>
      <c r="B273" s="15" t="s">
        <v>438</v>
      </c>
      <c r="C273" s="22">
        <v>1</v>
      </c>
      <c r="D273" s="22">
        <v>6000</v>
      </c>
      <c r="E273" s="22">
        <v>6000</v>
      </c>
      <c r="F273" s="22">
        <v>0</v>
      </c>
      <c r="G273" s="22">
        <v>0</v>
      </c>
      <c r="H273" s="22"/>
      <c r="I273" s="22">
        <v>1</v>
      </c>
      <c r="J273" s="22">
        <v>72000</v>
      </c>
    </row>
    <row r="274">
      <c r="A274" s="14" t="s">
        <v>437</v>
      </c>
      <c r="B274" s="15" t="s">
        <v>438</v>
      </c>
      <c r="C274" s="22">
        <v>1</v>
      </c>
      <c r="D274" s="22">
        <v>6000</v>
      </c>
      <c r="E274" s="22">
        <v>6000</v>
      </c>
      <c r="F274" s="22">
        <v>0</v>
      </c>
      <c r="G274" s="22">
        <v>0</v>
      </c>
      <c r="H274" s="22"/>
      <c r="I274" s="22">
        <v>1</v>
      </c>
      <c r="J274" s="22">
        <v>72000</v>
      </c>
    </row>
    <row r="275">
      <c r="A275" s="14" t="s">
        <v>439</v>
      </c>
      <c r="B275" s="15" t="s">
        <v>440</v>
      </c>
      <c r="C275" s="22">
        <v>2</v>
      </c>
      <c r="D275" s="22">
        <v>6000</v>
      </c>
      <c r="E275" s="22">
        <v>3625.8</v>
      </c>
      <c r="F275" s="22">
        <v>2374.2</v>
      </c>
      <c r="G275" s="22">
        <v>0</v>
      </c>
      <c r="H275" s="22"/>
      <c r="I275" s="22">
        <v>1</v>
      </c>
      <c r="J275" s="22">
        <v>144000</v>
      </c>
    </row>
    <row r="276">
      <c r="A276" s="14" t="s">
        <v>439</v>
      </c>
      <c r="B276" s="15" t="s">
        <v>440</v>
      </c>
      <c r="C276" s="22">
        <v>2</v>
      </c>
      <c r="D276" s="22">
        <v>6000</v>
      </c>
      <c r="E276" s="22">
        <v>4834.4</v>
      </c>
      <c r="F276" s="22">
        <v>1165.6</v>
      </c>
      <c r="G276" s="22">
        <v>0</v>
      </c>
      <c r="H276" s="22"/>
      <c r="I276" s="22">
        <v>1</v>
      </c>
      <c r="J276" s="22">
        <v>144000</v>
      </c>
    </row>
    <row r="277">
      <c r="A277" s="14" t="s">
        <v>439</v>
      </c>
      <c r="B277" s="15" t="s">
        <v>440</v>
      </c>
      <c r="C277" s="22">
        <v>2</v>
      </c>
      <c r="D277" s="22">
        <v>4000</v>
      </c>
      <c r="E277" s="22">
        <v>3625.8</v>
      </c>
      <c r="F277" s="22">
        <v>374.2</v>
      </c>
      <c r="G277" s="22">
        <v>0</v>
      </c>
      <c r="H277" s="22"/>
      <c r="I277" s="22">
        <v>1</v>
      </c>
      <c r="J277" s="22">
        <v>96000</v>
      </c>
    </row>
    <row r="278">
      <c r="A278" s="14" t="s">
        <v>441</v>
      </c>
      <c r="B278" s="15" t="s">
        <v>442</v>
      </c>
      <c r="C278" s="22">
        <v>1</v>
      </c>
      <c r="D278" s="22">
        <v>3837.6102</v>
      </c>
      <c r="E278" s="22">
        <v>3837.6102</v>
      </c>
      <c r="F278" s="22">
        <v>0</v>
      </c>
      <c r="G278" s="22">
        <v>0</v>
      </c>
      <c r="H278" s="22"/>
      <c r="I278" s="22">
        <v>1</v>
      </c>
      <c r="J278" s="22">
        <v>46051.32</v>
      </c>
    </row>
    <row r="279">
      <c r="A279" s="14" t="s">
        <v>441</v>
      </c>
      <c r="B279" s="15" t="s">
        <v>442</v>
      </c>
      <c r="C279" s="22">
        <v>1</v>
      </c>
      <c r="D279" s="22">
        <v>3837.6102</v>
      </c>
      <c r="E279" s="22">
        <v>3837.6102</v>
      </c>
      <c r="F279" s="22">
        <v>0</v>
      </c>
      <c r="G279" s="22">
        <v>0</v>
      </c>
      <c r="H279" s="22"/>
      <c r="I279" s="22">
        <v>1</v>
      </c>
      <c r="J279" s="22">
        <v>46051.32</v>
      </c>
    </row>
    <row r="280">
      <c r="A280" s="14" t="s">
        <v>441</v>
      </c>
      <c r="B280" s="15" t="s">
        <v>442</v>
      </c>
      <c r="C280" s="22">
        <v>1</v>
      </c>
      <c r="D280" s="22">
        <v>1598</v>
      </c>
      <c r="E280" s="22">
        <v>1098</v>
      </c>
      <c r="F280" s="22">
        <v>200</v>
      </c>
      <c r="G280" s="22">
        <v>300</v>
      </c>
      <c r="H280" s="22"/>
      <c r="I280" s="22">
        <v>1</v>
      </c>
      <c r="J280" s="22">
        <v>19176</v>
      </c>
    </row>
    <row r="281">
      <c r="A281" s="14" t="s">
        <v>441</v>
      </c>
      <c r="B281" s="15" t="s">
        <v>442</v>
      </c>
      <c r="C281" s="22">
        <v>1</v>
      </c>
      <c r="D281" s="22">
        <v>5116.8136</v>
      </c>
      <c r="E281" s="22">
        <v>5116.8136</v>
      </c>
      <c r="F281" s="22">
        <v>0</v>
      </c>
      <c r="G281" s="22">
        <v>0</v>
      </c>
      <c r="H281" s="22"/>
      <c r="I281" s="22">
        <v>1</v>
      </c>
      <c r="J281" s="22">
        <v>61401.76</v>
      </c>
    </row>
    <row r="282">
      <c r="A282" s="14" t="s">
        <v>443</v>
      </c>
      <c r="B282" s="15" t="s">
        <v>444</v>
      </c>
      <c r="C282" s="22">
        <v>1</v>
      </c>
      <c r="D282" s="22">
        <v>7255.6575</v>
      </c>
      <c r="E282" s="22">
        <v>7255.6575</v>
      </c>
      <c r="F282" s="22">
        <v>0</v>
      </c>
      <c r="G282" s="22">
        <v>0</v>
      </c>
      <c r="H282" s="22"/>
      <c r="I282" s="22">
        <v>1</v>
      </c>
      <c r="J282" s="22">
        <v>87067.89</v>
      </c>
    </row>
    <row r="283">
      <c r="A283" s="14" t="s">
        <v>443</v>
      </c>
      <c r="B283" s="15" t="s">
        <v>444</v>
      </c>
      <c r="C283" s="22">
        <v>1</v>
      </c>
      <c r="D283" s="22">
        <v>7255.6575</v>
      </c>
      <c r="E283" s="22">
        <v>7255.6575</v>
      </c>
      <c r="F283" s="22">
        <v>0</v>
      </c>
      <c r="G283" s="22">
        <v>0</v>
      </c>
      <c r="H283" s="22"/>
      <c r="I283" s="22">
        <v>1</v>
      </c>
      <c r="J283" s="22">
        <v>87067.89</v>
      </c>
    </row>
    <row r="284">
      <c r="A284" s="14" t="s">
        <v>443</v>
      </c>
      <c r="B284" s="15" t="s">
        <v>444</v>
      </c>
      <c r="C284" s="22">
        <v>1</v>
      </c>
      <c r="D284" s="22">
        <v>6219.135</v>
      </c>
      <c r="E284" s="22">
        <v>6219.135</v>
      </c>
      <c r="F284" s="22">
        <v>0</v>
      </c>
      <c r="G284" s="22">
        <v>0</v>
      </c>
      <c r="H284" s="22"/>
      <c r="I284" s="22">
        <v>1</v>
      </c>
      <c r="J284" s="22">
        <v>74629.62</v>
      </c>
    </row>
    <row r="285">
      <c r="A285" s="14" t="s">
        <v>445</v>
      </c>
      <c r="B285" s="15" t="s">
        <v>446</v>
      </c>
      <c r="C285" s="22">
        <v>1</v>
      </c>
      <c r="D285" s="22">
        <v>1298</v>
      </c>
      <c r="E285" s="22">
        <v>1098</v>
      </c>
      <c r="F285" s="22">
        <v>200</v>
      </c>
      <c r="G285" s="22">
        <v>0</v>
      </c>
      <c r="H285" s="22"/>
      <c r="I285" s="22">
        <v>1</v>
      </c>
      <c r="J285" s="22">
        <v>15576</v>
      </c>
    </row>
    <row r="286">
      <c r="A286" s="14" t="s">
        <v>445</v>
      </c>
      <c r="B286" s="15" t="s">
        <v>446</v>
      </c>
      <c r="C286" s="22">
        <v>1</v>
      </c>
      <c r="D286" s="22">
        <v>3837.6</v>
      </c>
      <c r="E286" s="22">
        <v>3837.6</v>
      </c>
      <c r="F286" s="22">
        <v>0</v>
      </c>
      <c r="G286" s="22">
        <v>0</v>
      </c>
      <c r="H286" s="22"/>
      <c r="I286" s="22">
        <v>1</v>
      </c>
      <c r="J286" s="22">
        <v>46051.2</v>
      </c>
    </row>
    <row r="287">
      <c r="A287" s="14" t="s">
        <v>445</v>
      </c>
      <c r="B287" s="15" t="s">
        <v>446</v>
      </c>
      <c r="C287" s="22">
        <v>1</v>
      </c>
      <c r="D287" s="22">
        <v>4477.2</v>
      </c>
      <c r="E287" s="22">
        <v>4477.2</v>
      </c>
      <c r="F287" s="22">
        <v>0</v>
      </c>
      <c r="G287" s="22">
        <v>0</v>
      </c>
      <c r="H287" s="22"/>
      <c r="I287" s="22">
        <v>1</v>
      </c>
      <c r="J287" s="22">
        <v>53726.4</v>
      </c>
    </row>
    <row r="288">
      <c r="A288" s="14" t="s">
        <v>445</v>
      </c>
      <c r="B288" s="15" t="s">
        <v>446</v>
      </c>
      <c r="C288" s="22">
        <v>1</v>
      </c>
      <c r="D288" s="22">
        <v>4477.2</v>
      </c>
      <c r="E288" s="22">
        <v>4477.2</v>
      </c>
      <c r="F288" s="22">
        <v>0</v>
      </c>
      <c r="G288" s="22">
        <v>0</v>
      </c>
      <c r="H288" s="22"/>
      <c r="I288" s="22">
        <v>1</v>
      </c>
      <c r="J288" s="22">
        <v>53726.4</v>
      </c>
    </row>
    <row r="289">
      <c r="A289" s="14" t="s">
        <v>447</v>
      </c>
      <c r="B289" s="15" t="s">
        <v>448</v>
      </c>
      <c r="C289" s="22">
        <v>1</v>
      </c>
      <c r="D289" s="22">
        <v>3837.6</v>
      </c>
      <c r="E289" s="22">
        <v>3837.6</v>
      </c>
      <c r="F289" s="22">
        <v>0</v>
      </c>
      <c r="G289" s="22">
        <v>0</v>
      </c>
      <c r="H289" s="22"/>
      <c r="I289" s="22">
        <v>1</v>
      </c>
      <c r="J289" s="22">
        <v>46051.2</v>
      </c>
    </row>
    <row r="290">
      <c r="A290" s="14" t="s">
        <v>447</v>
      </c>
      <c r="B290" s="15" t="s">
        <v>448</v>
      </c>
      <c r="C290" s="22">
        <v>1</v>
      </c>
      <c r="D290" s="22">
        <v>4477.2</v>
      </c>
      <c r="E290" s="22">
        <v>4477.2</v>
      </c>
      <c r="F290" s="22">
        <v>0</v>
      </c>
      <c r="G290" s="22">
        <v>0</v>
      </c>
      <c r="H290" s="22"/>
      <c r="I290" s="22">
        <v>1</v>
      </c>
      <c r="J290" s="22">
        <v>53726.4</v>
      </c>
    </row>
    <row r="291">
      <c r="A291" s="14" t="s">
        <v>447</v>
      </c>
      <c r="B291" s="15" t="s">
        <v>448</v>
      </c>
      <c r="C291" s="22">
        <v>1</v>
      </c>
      <c r="D291" s="22">
        <v>1598</v>
      </c>
      <c r="E291" s="22">
        <v>1098</v>
      </c>
      <c r="F291" s="22">
        <v>200</v>
      </c>
      <c r="G291" s="22">
        <v>300</v>
      </c>
      <c r="H291" s="22"/>
      <c r="I291" s="22">
        <v>1</v>
      </c>
      <c r="J291" s="22">
        <v>19176</v>
      </c>
    </row>
    <row r="292">
      <c r="A292" s="14" t="s">
        <v>447</v>
      </c>
      <c r="B292" s="15" t="s">
        <v>448</v>
      </c>
      <c r="C292" s="22">
        <v>1</v>
      </c>
      <c r="D292" s="22">
        <v>4477.2</v>
      </c>
      <c r="E292" s="22">
        <v>4477.2</v>
      </c>
      <c r="F292" s="22">
        <v>0</v>
      </c>
      <c r="G292" s="22">
        <v>0</v>
      </c>
      <c r="H292" s="22"/>
      <c r="I292" s="22">
        <v>1</v>
      </c>
      <c r="J292" s="22">
        <v>53726.4</v>
      </c>
    </row>
    <row r="293">
      <c r="A293" s="14" t="s">
        <v>449</v>
      </c>
      <c r="B293" s="15" t="s">
        <v>450</v>
      </c>
      <c r="C293" s="22">
        <v>1</v>
      </c>
      <c r="D293" s="22">
        <v>1696</v>
      </c>
      <c r="E293" s="22">
        <v>1098</v>
      </c>
      <c r="F293" s="22">
        <v>200</v>
      </c>
      <c r="G293" s="22">
        <v>398</v>
      </c>
      <c r="H293" s="22"/>
      <c r="I293" s="22">
        <v>1</v>
      </c>
      <c r="J293" s="22">
        <v>20352</v>
      </c>
    </row>
    <row r="294">
      <c r="A294" s="14" t="s">
        <v>449</v>
      </c>
      <c r="B294" s="15" t="s">
        <v>450</v>
      </c>
      <c r="C294" s="22">
        <v>1</v>
      </c>
      <c r="D294" s="22">
        <v>5116.8</v>
      </c>
      <c r="E294" s="22">
        <v>5116.8</v>
      </c>
      <c r="F294" s="22">
        <v>0</v>
      </c>
      <c r="G294" s="22">
        <v>0</v>
      </c>
      <c r="H294" s="22"/>
      <c r="I294" s="22">
        <v>1</v>
      </c>
      <c r="J294" s="22">
        <v>61401.6</v>
      </c>
    </row>
    <row r="295">
      <c r="A295" s="14" t="s">
        <v>449</v>
      </c>
      <c r="B295" s="15" t="s">
        <v>450</v>
      </c>
      <c r="C295" s="22">
        <v>1</v>
      </c>
      <c r="D295" s="22">
        <v>3837.6</v>
      </c>
      <c r="E295" s="22">
        <v>3837.6</v>
      </c>
      <c r="F295" s="22">
        <v>0</v>
      </c>
      <c r="G295" s="22">
        <v>0</v>
      </c>
      <c r="H295" s="22"/>
      <c r="I295" s="22">
        <v>1</v>
      </c>
      <c r="J295" s="22">
        <v>46051.2</v>
      </c>
    </row>
    <row r="296">
      <c r="A296" s="14" t="s">
        <v>449</v>
      </c>
      <c r="B296" s="15" t="s">
        <v>450</v>
      </c>
      <c r="C296" s="22">
        <v>1</v>
      </c>
      <c r="D296" s="22">
        <v>3837.6</v>
      </c>
      <c r="E296" s="22">
        <v>3837.6</v>
      </c>
      <c r="F296" s="22">
        <v>0</v>
      </c>
      <c r="G296" s="22">
        <v>0</v>
      </c>
      <c r="H296" s="22"/>
      <c r="I296" s="22">
        <v>1</v>
      </c>
      <c r="J296" s="22">
        <v>46051.2</v>
      </c>
    </row>
    <row r="297" ht="25" customHeight="1">
      <c r="A297" s="35" t="s">
        <v>326</v>
      </c>
      <c r="B297" s="35"/>
      <c r="C297" s="34" t="s">
        <v>327</v>
      </c>
      <c r="D297" s="34">
        <f>SUBTOTAL(9,D176:D296)</f>
      </c>
      <c r="E297" s="34" t="s">
        <v>327</v>
      </c>
      <c r="F297" s="34" t="s">
        <v>327</v>
      </c>
      <c r="G297" s="34" t="s">
        <v>327</v>
      </c>
      <c r="H297" s="34" t="s">
        <v>327</v>
      </c>
      <c r="I297" s="34" t="s">
        <v>327</v>
      </c>
      <c r="J297" s="34">
        <f>SUBTOTAL(9,J176:J296)</f>
      </c>
    </row>
    <row r="298" ht="25" customHeight="1">
</row>
    <row r="299" ht="25" customHeight="1">
      <c r="A299" s="32" t="s">
        <v>300</v>
      </c>
      <c r="B299" s="32"/>
      <c r="C299" s="33" t="s">
        <v>95</v>
      </c>
      <c r="D299" s="33"/>
      <c r="E299" s="33"/>
      <c r="F299" s="33"/>
      <c r="G299" s="33"/>
      <c r="H299" s="33"/>
      <c r="I299" s="33"/>
      <c r="J299" s="33"/>
    </row>
    <row r="300" ht="25" customHeight="1">
      <c r="A300" s="32" t="s">
        <v>301</v>
      </c>
      <c r="B300" s="32"/>
      <c r="C300" s="33" t="s">
        <v>451</v>
      </c>
      <c r="D300" s="33"/>
      <c r="E300" s="33"/>
      <c r="F300" s="33"/>
      <c r="G300" s="33"/>
      <c r="H300" s="33"/>
      <c r="I300" s="33"/>
      <c r="J300" s="33"/>
    </row>
    <row r="301" ht="25" customHeight="1">
      <c r="A301" s="32" t="s">
        <v>303</v>
      </c>
      <c r="B301" s="32"/>
      <c r="C301" s="33" t="s">
        <v>271</v>
      </c>
      <c r="D301" s="33"/>
      <c r="E301" s="33"/>
      <c r="F301" s="33"/>
      <c r="G301" s="33"/>
      <c r="H301" s="33"/>
      <c r="I301" s="33"/>
      <c r="J301" s="33"/>
    </row>
    <row r="302" ht="25" customHeight="1">
      <c r="A302" s="6" t="s">
        <v>304</v>
      </c>
      <c r="B302" s="6"/>
      <c r="C302" s="6"/>
      <c r="D302" s="6"/>
      <c r="E302" s="6"/>
      <c r="F302" s="6"/>
      <c r="G302" s="6"/>
      <c r="H302" s="6"/>
      <c r="I302" s="6"/>
      <c r="J302" s="6"/>
    </row>
    <row r="303" ht="25" customHeight="1">
</row>
    <row r="304" ht="50" customHeight="1">
      <c r="A304" s="14" t="s">
        <v>205</v>
      </c>
      <c r="B304" s="14" t="s">
        <v>305</v>
      </c>
      <c r="C304" s="14" t="s">
        <v>306</v>
      </c>
      <c r="D304" s="14" t="s">
        <v>307</v>
      </c>
      <c r="E304" s="14"/>
      <c r="F304" s="14"/>
      <c r="G304" s="14"/>
      <c r="H304" s="14" t="s">
        <v>308</v>
      </c>
      <c r="I304" s="14" t="s">
        <v>309</v>
      </c>
      <c r="J304" s="14" t="s">
        <v>310</v>
      </c>
    </row>
    <row r="305" ht="50" customHeight="1">
      <c r="A305" s="14"/>
      <c r="B305" s="14"/>
      <c r="C305" s="14"/>
      <c r="D305" s="14" t="s">
        <v>311</v>
      </c>
      <c r="E305" s="14" t="s">
        <v>312</v>
      </c>
      <c r="F305" s="14"/>
      <c r="G305" s="14"/>
      <c r="H305" s="14"/>
      <c r="I305" s="14"/>
      <c r="J305" s="14"/>
    </row>
    <row r="306" ht="50" customHeight="1">
      <c r="A306" s="14"/>
      <c r="B306" s="14"/>
      <c r="C306" s="14"/>
      <c r="D306" s="14"/>
      <c r="E306" s="14" t="s">
        <v>313</v>
      </c>
      <c r="F306" s="14" t="s">
        <v>314</v>
      </c>
      <c r="G306" s="14" t="s">
        <v>315</v>
      </c>
      <c r="H306" s="14"/>
      <c r="I306" s="14"/>
      <c r="J306" s="14"/>
    </row>
    <row r="307" ht="25" customHeight="1">
      <c r="A307" s="14" t="s">
        <v>210</v>
      </c>
      <c r="B307" s="14" t="s">
        <v>316</v>
      </c>
      <c r="C307" s="14" t="s">
        <v>317</v>
      </c>
      <c r="D307" s="14" t="s">
        <v>318</v>
      </c>
      <c r="E307" s="14" t="s">
        <v>319</v>
      </c>
      <c r="F307" s="14" t="s">
        <v>320</v>
      </c>
      <c r="G307" s="14" t="s">
        <v>321</v>
      </c>
      <c r="H307" s="14" t="s">
        <v>322</v>
      </c>
      <c r="I307" s="14" t="s">
        <v>323</v>
      </c>
      <c r="J307" s="14" t="s">
        <v>324</v>
      </c>
    </row>
    <row r="308">
      <c r="A308" s="14" t="s">
        <v>452</v>
      </c>
      <c r="B308" s="15" t="s">
        <v>453</v>
      </c>
      <c r="C308" s="22">
        <v>20</v>
      </c>
      <c r="D308" s="22">
        <v>13190.16665</v>
      </c>
      <c r="E308" s="22">
        <v>12690.16665</v>
      </c>
      <c r="F308" s="22">
        <v>0</v>
      </c>
      <c r="G308" s="22">
        <v>500</v>
      </c>
      <c r="H308" s="22"/>
      <c r="I308" s="22">
        <v>1</v>
      </c>
      <c r="J308" s="22">
        <v>3165640</v>
      </c>
    </row>
    <row r="309">
      <c r="A309" s="14" t="s">
        <v>454</v>
      </c>
      <c r="B309" s="15" t="s">
        <v>455</v>
      </c>
      <c r="C309" s="22">
        <v>1</v>
      </c>
      <c r="D309" s="22">
        <v>4477.2</v>
      </c>
      <c r="E309" s="22">
        <v>4477.2</v>
      </c>
      <c r="F309" s="22">
        <v>0</v>
      </c>
      <c r="G309" s="22">
        <v>0</v>
      </c>
      <c r="H309" s="22"/>
      <c r="I309" s="22">
        <v>1</v>
      </c>
      <c r="J309" s="22">
        <v>53726.4</v>
      </c>
    </row>
    <row r="310">
      <c r="A310" s="14" t="s">
        <v>454</v>
      </c>
      <c r="B310" s="15" t="s">
        <v>455</v>
      </c>
      <c r="C310" s="22">
        <v>1</v>
      </c>
      <c r="D310" s="22">
        <v>3000</v>
      </c>
      <c r="E310" s="22">
        <v>3000</v>
      </c>
      <c r="F310" s="22">
        <v>0</v>
      </c>
      <c r="G310" s="22">
        <v>0</v>
      </c>
      <c r="H310" s="22"/>
      <c r="I310" s="22">
        <v>1</v>
      </c>
      <c r="J310" s="22">
        <v>36000</v>
      </c>
    </row>
    <row r="311">
      <c r="A311" s="14" t="s">
        <v>454</v>
      </c>
      <c r="B311" s="15" t="s">
        <v>455</v>
      </c>
      <c r="C311" s="22">
        <v>1</v>
      </c>
      <c r="D311" s="22">
        <v>4477.2</v>
      </c>
      <c r="E311" s="22">
        <v>4477.2</v>
      </c>
      <c r="F311" s="22">
        <v>0</v>
      </c>
      <c r="G311" s="22">
        <v>0</v>
      </c>
      <c r="H311" s="22"/>
      <c r="I311" s="22">
        <v>1</v>
      </c>
      <c r="J311" s="22">
        <v>53726.4</v>
      </c>
    </row>
    <row r="312">
      <c r="A312" s="14" t="s">
        <v>454</v>
      </c>
      <c r="B312" s="15" t="s">
        <v>455</v>
      </c>
      <c r="C312" s="22">
        <v>1</v>
      </c>
      <c r="D312" s="22">
        <v>3837.6</v>
      </c>
      <c r="E312" s="22">
        <v>3837.6</v>
      </c>
      <c r="F312" s="22">
        <v>0</v>
      </c>
      <c r="G312" s="22">
        <v>0</v>
      </c>
      <c r="H312" s="22"/>
      <c r="I312" s="22">
        <v>1</v>
      </c>
      <c r="J312" s="22">
        <v>46051.2</v>
      </c>
    </row>
    <row r="313">
      <c r="A313" s="14" t="s">
        <v>454</v>
      </c>
      <c r="B313" s="15" t="s">
        <v>455</v>
      </c>
      <c r="C313" s="22">
        <v>1</v>
      </c>
      <c r="D313" s="22">
        <v>3738</v>
      </c>
      <c r="E313" s="22">
        <v>3738</v>
      </c>
      <c r="F313" s="22">
        <v>0</v>
      </c>
      <c r="G313" s="22">
        <v>0</v>
      </c>
      <c r="H313" s="22"/>
      <c r="I313" s="22">
        <v>1</v>
      </c>
      <c r="J313" s="22">
        <v>44856</v>
      </c>
    </row>
    <row r="314" ht="25" customHeight="1">
      <c r="A314" s="35" t="s">
        <v>326</v>
      </c>
      <c r="B314" s="35"/>
      <c r="C314" s="34" t="s">
        <v>327</v>
      </c>
      <c r="D314" s="34">
        <f>SUBTOTAL(9,D308:D313)</f>
      </c>
      <c r="E314" s="34" t="s">
        <v>327</v>
      </c>
      <c r="F314" s="34" t="s">
        <v>327</v>
      </c>
      <c r="G314" s="34" t="s">
        <v>327</v>
      </c>
      <c r="H314" s="34" t="s">
        <v>327</v>
      </c>
      <c r="I314" s="34" t="s">
        <v>327</v>
      </c>
      <c r="J314" s="34">
        <f>SUBTOTAL(9,J308:J313)</f>
      </c>
    </row>
    <row r="315" ht="25" customHeight="1">
</row>
    <row r="316" ht="25" customHeight="1">
      <c r="A316" s="32" t="s">
        <v>300</v>
      </c>
      <c r="B316" s="32"/>
      <c r="C316" s="33" t="s">
        <v>95</v>
      </c>
      <c r="D316" s="33"/>
      <c r="E316" s="33"/>
      <c r="F316" s="33"/>
      <c r="G316" s="33"/>
      <c r="H316" s="33"/>
      <c r="I316" s="33"/>
      <c r="J316" s="33"/>
    </row>
    <row r="317" ht="25" customHeight="1">
      <c r="A317" s="32" t="s">
        <v>301</v>
      </c>
      <c r="B317" s="32"/>
      <c r="C317" s="33" t="s">
        <v>328</v>
      </c>
      <c r="D317" s="33"/>
      <c r="E317" s="33"/>
      <c r="F317" s="33"/>
      <c r="G317" s="33"/>
      <c r="H317" s="33"/>
      <c r="I317" s="33"/>
      <c r="J317" s="33"/>
    </row>
    <row r="318" ht="25" customHeight="1">
      <c r="A318" s="32" t="s">
        <v>303</v>
      </c>
      <c r="B318" s="32"/>
      <c r="C318" s="33" t="s">
        <v>274</v>
      </c>
      <c r="D318" s="33"/>
      <c r="E318" s="33"/>
      <c r="F318" s="33"/>
      <c r="G318" s="33"/>
      <c r="H318" s="33"/>
      <c r="I318" s="33"/>
      <c r="J318" s="33"/>
    </row>
    <row r="319" ht="25" customHeight="1">
      <c r="A319" s="6" t="s">
        <v>304</v>
      </c>
      <c r="B319" s="6"/>
      <c r="C319" s="6"/>
      <c r="D319" s="6"/>
      <c r="E319" s="6"/>
      <c r="F319" s="6"/>
      <c r="G319" s="6"/>
      <c r="H319" s="6"/>
      <c r="I319" s="6"/>
      <c r="J319" s="6"/>
    </row>
    <row r="320" ht="25" customHeight="1">
</row>
    <row r="321" ht="50" customHeight="1">
      <c r="A321" s="14" t="s">
        <v>205</v>
      </c>
      <c r="B321" s="14" t="s">
        <v>305</v>
      </c>
      <c r="C321" s="14" t="s">
        <v>306</v>
      </c>
      <c r="D321" s="14" t="s">
        <v>307</v>
      </c>
      <c r="E321" s="14"/>
      <c r="F321" s="14"/>
      <c r="G321" s="14"/>
      <c r="H321" s="14" t="s">
        <v>308</v>
      </c>
      <c r="I321" s="14" t="s">
        <v>309</v>
      </c>
      <c r="J321" s="14" t="s">
        <v>310</v>
      </c>
    </row>
    <row r="322" ht="50" customHeight="1">
      <c r="A322" s="14"/>
      <c r="B322" s="14"/>
      <c r="C322" s="14"/>
      <c r="D322" s="14" t="s">
        <v>311</v>
      </c>
      <c r="E322" s="14" t="s">
        <v>312</v>
      </c>
      <c r="F322" s="14"/>
      <c r="G322" s="14"/>
      <c r="H322" s="14"/>
      <c r="I322" s="14"/>
      <c r="J322" s="14"/>
    </row>
    <row r="323" ht="50" customHeight="1">
      <c r="A323" s="14"/>
      <c r="B323" s="14"/>
      <c r="C323" s="14"/>
      <c r="D323" s="14"/>
      <c r="E323" s="14" t="s">
        <v>313</v>
      </c>
      <c r="F323" s="14" t="s">
        <v>314</v>
      </c>
      <c r="G323" s="14" t="s">
        <v>315</v>
      </c>
      <c r="H323" s="14"/>
      <c r="I323" s="14"/>
      <c r="J323" s="14"/>
    </row>
    <row r="324" ht="25" customHeight="1">
      <c r="A324" s="14" t="s">
        <v>210</v>
      </c>
      <c r="B324" s="14" t="s">
        <v>316</v>
      </c>
      <c r="C324" s="14" t="s">
        <v>317</v>
      </c>
      <c r="D324" s="14" t="s">
        <v>318</v>
      </c>
      <c r="E324" s="14" t="s">
        <v>319</v>
      </c>
      <c r="F324" s="14" t="s">
        <v>320</v>
      </c>
      <c r="G324" s="14" t="s">
        <v>321</v>
      </c>
      <c r="H324" s="14" t="s">
        <v>322</v>
      </c>
      <c r="I324" s="14" t="s">
        <v>323</v>
      </c>
      <c r="J324" s="14" t="s">
        <v>324</v>
      </c>
    </row>
    <row r="325">
      <c r="A325" s="14" t="s">
        <v>316</v>
      </c>
      <c r="B325" s="15" t="s">
        <v>329</v>
      </c>
      <c r="C325" s="22">
        <v>1</v>
      </c>
      <c r="D325" s="22">
        <v>76773</v>
      </c>
      <c r="E325" s="22">
        <v>58140</v>
      </c>
      <c r="F325" s="22">
        <v>0</v>
      </c>
      <c r="G325" s="22">
        <v>18633</v>
      </c>
      <c r="H325" s="22"/>
      <c r="I325" s="22">
        <v>1</v>
      </c>
      <c r="J325" s="22">
        <v>921276</v>
      </c>
    </row>
    <row r="326">
      <c r="A326" s="14" t="s">
        <v>316</v>
      </c>
      <c r="B326" s="15" t="s">
        <v>329</v>
      </c>
      <c r="C326" s="22">
        <v>1</v>
      </c>
      <c r="D326" s="22">
        <v>49534</v>
      </c>
      <c r="E326" s="22">
        <v>49534</v>
      </c>
      <c r="F326" s="22">
        <v>0</v>
      </c>
      <c r="G326" s="22">
        <v>0</v>
      </c>
      <c r="H326" s="22"/>
      <c r="I326" s="22">
        <v>1</v>
      </c>
      <c r="J326" s="22">
        <v>594408</v>
      </c>
    </row>
    <row r="327">
      <c r="A327" s="14" t="s">
        <v>317</v>
      </c>
      <c r="B327" s="15" t="s">
        <v>330</v>
      </c>
      <c r="C327" s="22">
        <v>1</v>
      </c>
      <c r="D327" s="22">
        <v>61418</v>
      </c>
      <c r="E327" s="22">
        <v>46512</v>
      </c>
      <c r="F327" s="22">
        <v>4000</v>
      </c>
      <c r="G327" s="22">
        <v>10906</v>
      </c>
      <c r="H327" s="22"/>
      <c r="I327" s="22">
        <v>1</v>
      </c>
      <c r="J327" s="22">
        <v>737016</v>
      </c>
    </row>
    <row r="328">
      <c r="A328" s="14" t="s">
        <v>318</v>
      </c>
      <c r="B328" s="15" t="s">
        <v>331</v>
      </c>
      <c r="C328" s="22">
        <v>1</v>
      </c>
      <c r="D328" s="22">
        <v>61418</v>
      </c>
      <c r="E328" s="22">
        <v>46512</v>
      </c>
      <c r="F328" s="22">
        <v>4000</v>
      </c>
      <c r="G328" s="22">
        <v>10906</v>
      </c>
      <c r="H328" s="22"/>
      <c r="I328" s="22">
        <v>1</v>
      </c>
      <c r="J328" s="22">
        <v>737016</v>
      </c>
    </row>
    <row r="329">
      <c r="A329" s="14" t="s">
        <v>318</v>
      </c>
      <c r="B329" s="15" t="s">
        <v>331</v>
      </c>
      <c r="C329" s="22">
        <v>1</v>
      </c>
      <c r="D329" s="22">
        <v>39628</v>
      </c>
      <c r="E329" s="22">
        <v>39628</v>
      </c>
      <c r="F329" s="22">
        <v>0</v>
      </c>
      <c r="G329" s="22">
        <v>0</v>
      </c>
      <c r="H329" s="22"/>
      <c r="I329" s="22">
        <v>1</v>
      </c>
      <c r="J329" s="22">
        <v>475536</v>
      </c>
    </row>
    <row r="330">
      <c r="A330" s="14" t="s">
        <v>319</v>
      </c>
      <c r="B330" s="15" t="s">
        <v>332</v>
      </c>
      <c r="C330" s="22">
        <v>1</v>
      </c>
      <c r="D330" s="22">
        <v>61418</v>
      </c>
      <c r="E330" s="22">
        <v>46512</v>
      </c>
      <c r="F330" s="22">
        <v>4000</v>
      </c>
      <c r="G330" s="22">
        <v>10906</v>
      </c>
      <c r="H330" s="22"/>
      <c r="I330" s="22">
        <v>1</v>
      </c>
      <c r="J330" s="22">
        <v>737016</v>
      </c>
    </row>
    <row r="331">
      <c r="A331" s="14" t="s">
        <v>320</v>
      </c>
      <c r="B331" s="15" t="s">
        <v>333</v>
      </c>
      <c r="C331" s="22">
        <v>1</v>
      </c>
      <c r="D331" s="22">
        <v>61418</v>
      </c>
      <c r="E331" s="22">
        <v>46512</v>
      </c>
      <c r="F331" s="22">
        <v>4000</v>
      </c>
      <c r="G331" s="22">
        <v>10906</v>
      </c>
      <c r="H331" s="22"/>
      <c r="I331" s="22">
        <v>1</v>
      </c>
      <c r="J331" s="22">
        <v>737016</v>
      </c>
    </row>
    <row r="332">
      <c r="A332" s="14" t="s">
        <v>320</v>
      </c>
      <c r="B332" s="15" t="s">
        <v>333</v>
      </c>
      <c r="C332" s="22">
        <v>1</v>
      </c>
      <c r="D332" s="22">
        <v>39628</v>
      </c>
      <c r="E332" s="22">
        <v>39628</v>
      </c>
      <c r="F332" s="22">
        <v>0</v>
      </c>
      <c r="G332" s="22">
        <v>0</v>
      </c>
      <c r="H332" s="22"/>
      <c r="I332" s="22">
        <v>1</v>
      </c>
      <c r="J332" s="22">
        <v>475536</v>
      </c>
    </row>
    <row r="333">
      <c r="A333" s="14" t="s">
        <v>321</v>
      </c>
      <c r="B333" s="15" t="s">
        <v>325</v>
      </c>
      <c r="C333" s="22">
        <v>22</v>
      </c>
      <c r="D333" s="22">
        <v>32790.2291</v>
      </c>
      <c r="E333" s="22">
        <v>16871.4291</v>
      </c>
      <c r="F333" s="22">
        <v>5918.8</v>
      </c>
      <c r="G333" s="22">
        <v>10000</v>
      </c>
      <c r="H333" s="22"/>
      <c r="I333" s="22">
        <v>1</v>
      </c>
      <c r="J333" s="22">
        <v>8656620.48</v>
      </c>
    </row>
    <row r="334">
      <c r="A334" s="14" t="s">
        <v>321</v>
      </c>
      <c r="B334" s="15" t="s">
        <v>325</v>
      </c>
      <c r="C334" s="22">
        <v>48</v>
      </c>
      <c r="D334" s="22">
        <v>32146.3</v>
      </c>
      <c r="E334" s="22">
        <v>18500</v>
      </c>
      <c r="F334" s="22">
        <v>3200</v>
      </c>
      <c r="G334" s="22">
        <v>10446.3</v>
      </c>
      <c r="H334" s="22"/>
      <c r="I334" s="22">
        <v>1</v>
      </c>
      <c r="J334" s="22">
        <v>18516268.8</v>
      </c>
    </row>
    <row r="335">
      <c r="A335" s="14" t="s">
        <v>322</v>
      </c>
      <c r="B335" s="15" t="s">
        <v>334</v>
      </c>
      <c r="C335" s="22">
        <v>5</v>
      </c>
      <c r="D335" s="22">
        <v>35800</v>
      </c>
      <c r="E335" s="22">
        <v>12300</v>
      </c>
      <c r="F335" s="22">
        <v>8500</v>
      </c>
      <c r="G335" s="22">
        <v>15000</v>
      </c>
      <c r="H335" s="22"/>
      <c r="I335" s="22">
        <v>1</v>
      </c>
      <c r="J335" s="22">
        <v>2148000</v>
      </c>
    </row>
    <row r="336">
      <c r="A336" s="14" t="s">
        <v>322</v>
      </c>
      <c r="B336" s="15" t="s">
        <v>334</v>
      </c>
      <c r="C336" s="22">
        <v>5</v>
      </c>
      <c r="D336" s="22">
        <v>29544.5053</v>
      </c>
      <c r="E336" s="22">
        <v>17141.5053</v>
      </c>
      <c r="F336" s="22">
        <v>5716</v>
      </c>
      <c r="G336" s="22">
        <v>6687</v>
      </c>
      <c r="H336" s="22"/>
      <c r="I336" s="22">
        <v>1</v>
      </c>
      <c r="J336" s="22">
        <v>1772670.32</v>
      </c>
    </row>
    <row r="337">
      <c r="A337" s="14" t="s">
        <v>323</v>
      </c>
      <c r="B337" s="15" t="s">
        <v>335</v>
      </c>
      <c r="C337" s="22">
        <v>1</v>
      </c>
      <c r="D337" s="22">
        <v>11731.2</v>
      </c>
      <c r="E337" s="22">
        <v>11731.2</v>
      </c>
      <c r="F337" s="22">
        <v>0</v>
      </c>
      <c r="G337" s="22">
        <v>0</v>
      </c>
      <c r="H337" s="22"/>
      <c r="I337" s="22">
        <v>1</v>
      </c>
      <c r="J337" s="22">
        <v>140774.4</v>
      </c>
    </row>
    <row r="338">
      <c r="A338" s="14" t="s">
        <v>323</v>
      </c>
      <c r="B338" s="15" t="s">
        <v>335</v>
      </c>
      <c r="C338" s="22">
        <v>1</v>
      </c>
      <c r="D338" s="22">
        <v>11731.2</v>
      </c>
      <c r="E338" s="22">
        <v>11731.2</v>
      </c>
      <c r="F338" s="22">
        <v>0</v>
      </c>
      <c r="G338" s="22">
        <v>0</v>
      </c>
      <c r="H338" s="22"/>
      <c r="I338" s="22">
        <v>1</v>
      </c>
      <c r="J338" s="22">
        <v>140774.4</v>
      </c>
    </row>
    <row r="339">
      <c r="A339" s="14" t="s">
        <v>323</v>
      </c>
      <c r="B339" s="15" t="s">
        <v>335</v>
      </c>
      <c r="C339" s="22">
        <v>1</v>
      </c>
      <c r="D339" s="22">
        <v>8065.6</v>
      </c>
      <c r="E339" s="22">
        <v>5865.6</v>
      </c>
      <c r="F339" s="22">
        <v>1200</v>
      </c>
      <c r="G339" s="22">
        <v>1000</v>
      </c>
      <c r="H339" s="22"/>
      <c r="I339" s="22">
        <v>1</v>
      </c>
      <c r="J339" s="22">
        <v>96787.2</v>
      </c>
    </row>
    <row r="340">
      <c r="A340" s="14" t="s">
        <v>323</v>
      </c>
      <c r="B340" s="15" t="s">
        <v>335</v>
      </c>
      <c r="C340" s="22">
        <v>1</v>
      </c>
      <c r="D340" s="22">
        <v>35000</v>
      </c>
      <c r="E340" s="22">
        <v>25000</v>
      </c>
      <c r="F340" s="22">
        <v>0</v>
      </c>
      <c r="G340" s="22">
        <v>10000</v>
      </c>
      <c r="H340" s="22"/>
      <c r="I340" s="22">
        <v>1</v>
      </c>
      <c r="J340" s="22">
        <v>420000</v>
      </c>
    </row>
    <row r="341">
      <c r="A341" s="14" t="s">
        <v>336</v>
      </c>
      <c r="B341" s="15" t="s">
        <v>337</v>
      </c>
      <c r="C341" s="22">
        <v>2</v>
      </c>
      <c r="D341" s="22">
        <v>24000</v>
      </c>
      <c r="E341" s="22">
        <v>14000</v>
      </c>
      <c r="F341" s="22">
        <v>0</v>
      </c>
      <c r="G341" s="22">
        <v>10000</v>
      </c>
      <c r="H341" s="22"/>
      <c r="I341" s="22">
        <v>1</v>
      </c>
      <c r="J341" s="22">
        <v>576000</v>
      </c>
    </row>
    <row r="342">
      <c r="A342" s="14" t="s">
        <v>336</v>
      </c>
      <c r="B342" s="15" t="s">
        <v>337</v>
      </c>
      <c r="C342" s="22">
        <v>1</v>
      </c>
      <c r="D342" s="22">
        <v>28416.6</v>
      </c>
      <c r="E342" s="22">
        <v>19472</v>
      </c>
      <c r="F342" s="22">
        <v>8944.6</v>
      </c>
      <c r="G342" s="22">
        <v>0</v>
      </c>
      <c r="H342" s="22"/>
      <c r="I342" s="22">
        <v>1</v>
      </c>
      <c r="J342" s="22">
        <v>340999.2</v>
      </c>
    </row>
    <row r="343">
      <c r="A343" s="14" t="s">
        <v>338</v>
      </c>
      <c r="B343" s="15" t="s">
        <v>339</v>
      </c>
      <c r="C343" s="22">
        <v>1</v>
      </c>
      <c r="D343" s="22">
        <v>35000</v>
      </c>
      <c r="E343" s="22">
        <v>25000</v>
      </c>
      <c r="F343" s="22">
        <v>0</v>
      </c>
      <c r="G343" s="22">
        <v>10000</v>
      </c>
      <c r="H343" s="22"/>
      <c r="I343" s="22">
        <v>1</v>
      </c>
      <c r="J343" s="22">
        <v>420000</v>
      </c>
    </row>
    <row r="344">
      <c r="A344" s="14" t="s">
        <v>340</v>
      </c>
      <c r="B344" s="15" t="s">
        <v>341</v>
      </c>
      <c r="C344" s="22">
        <v>4</v>
      </c>
      <c r="D344" s="22">
        <v>40000</v>
      </c>
      <c r="E344" s="22">
        <v>30000</v>
      </c>
      <c r="F344" s="22">
        <v>0</v>
      </c>
      <c r="G344" s="22">
        <v>10000</v>
      </c>
      <c r="H344" s="22"/>
      <c r="I344" s="22">
        <v>1</v>
      </c>
      <c r="J344" s="22">
        <v>1920000</v>
      </c>
    </row>
    <row r="345">
      <c r="A345" s="14" t="s">
        <v>342</v>
      </c>
      <c r="B345" s="15" t="s">
        <v>343</v>
      </c>
      <c r="C345" s="22">
        <v>1</v>
      </c>
      <c r="D345" s="22">
        <v>40000</v>
      </c>
      <c r="E345" s="22">
        <v>30000</v>
      </c>
      <c r="F345" s="22">
        <v>0</v>
      </c>
      <c r="G345" s="22">
        <v>10000</v>
      </c>
      <c r="H345" s="22"/>
      <c r="I345" s="22">
        <v>1</v>
      </c>
      <c r="J345" s="22">
        <v>480000</v>
      </c>
    </row>
    <row r="346">
      <c r="A346" s="14" t="s">
        <v>344</v>
      </c>
      <c r="B346" s="15" t="s">
        <v>345</v>
      </c>
      <c r="C346" s="22">
        <v>1</v>
      </c>
      <c r="D346" s="22">
        <v>35000</v>
      </c>
      <c r="E346" s="22">
        <v>25000</v>
      </c>
      <c r="F346" s="22">
        <v>0</v>
      </c>
      <c r="G346" s="22">
        <v>10000</v>
      </c>
      <c r="H346" s="22"/>
      <c r="I346" s="22">
        <v>1</v>
      </c>
      <c r="J346" s="22">
        <v>420000</v>
      </c>
    </row>
    <row r="347">
      <c r="A347" s="14" t="s">
        <v>346</v>
      </c>
      <c r="B347" s="15" t="s">
        <v>347</v>
      </c>
      <c r="C347" s="22">
        <v>1</v>
      </c>
      <c r="D347" s="22">
        <v>20362</v>
      </c>
      <c r="E347" s="22">
        <v>15362</v>
      </c>
      <c r="F347" s="22">
        <v>0</v>
      </c>
      <c r="G347" s="22">
        <v>5000</v>
      </c>
      <c r="H347" s="22"/>
      <c r="I347" s="22">
        <v>1</v>
      </c>
      <c r="J347" s="22">
        <v>244344</v>
      </c>
    </row>
    <row r="348">
      <c r="A348" s="14" t="s">
        <v>348</v>
      </c>
      <c r="B348" s="15" t="s">
        <v>349</v>
      </c>
      <c r="C348" s="22">
        <v>1</v>
      </c>
      <c r="D348" s="22">
        <v>14943.62</v>
      </c>
      <c r="E348" s="22">
        <v>14943.62</v>
      </c>
      <c r="F348" s="22">
        <v>0</v>
      </c>
      <c r="G348" s="22">
        <v>0</v>
      </c>
      <c r="H348" s="22"/>
      <c r="I348" s="22">
        <v>1</v>
      </c>
      <c r="J348" s="22">
        <v>179323.44</v>
      </c>
    </row>
    <row r="349">
      <c r="A349" s="14" t="s">
        <v>350</v>
      </c>
      <c r="B349" s="15" t="s">
        <v>351</v>
      </c>
      <c r="C349" s="22">
        <v>1</v>
      </c>
      <c r="D349" s="22">
        <v>14620.4</v>
      </c>
      <c r="E349" s="22">
        <v>12060</v>
      </c>
      <c r="F349" s="22">
        <v>2560.4</v>
      </c>
      <c r="G349" s="22">
        <v>0</v>
      </c>
      <c r="H349" s="22"/>
      <c r="I349" s="22">
        <v>1</v>
      </c>
      <c r="J349" s="22">
        <v>175444.8</v>
      </c>
    </row>
    <row r="350">
      <c r="A350" s="14" t="s">
        <v>350</v>
      </c>
      <c r="B350" s="15" t="s">
        <v>351</v>
      </c>
      <c r="C350" s="22">
        <v>2</v>
      </c>
      <c r="D350" s="22">
        <v>27000</v>
      </c>
      <c r="E350" s="22">
        <v>17000</v>
      </c>
      <c r="F350" s="22">
        <v>0</v>
      </c>
      <c r="G350" s="22">
        <v>10000</v>
      </c>
      <c r="H350" s="22"/>
      <c r="I350" s="22">
        <v>1</v>
      </c>
      <c r="J350" s="22">
        <v>648000</v>
      </c>
    </row>
    <row r="351">
      <c r="A351" s="14" t="s">
        <v>352</v>
      </c>
      <c r="B351" s="15" t="s">
        <v>353</v>
      </c>
      <c r="C351" s="22">
        <v>2</v>
      </c>
      <c r="D351" s="22">
        <v>16792.21</v>
      </c>
      <c r="E351" s="22">
        <v>15792.21</v>
      </c>
      <c r="F351" s="22">
        <v>0</v>
      </c>
      <c r="G351" s="22">
        <v>1000</v>
      </c>
      <c r="H351" s="22"/>
      <c r="I351" s="22">
        <v>1</v>
      </c>
      <c r="J351" s="22">
        <v>403013.04</v>
      </c>
    </row>
    <row r="352">
      <c r="A352" s="14" t="s">
        <v>354</v>
      </c>
      <c r="B352" s="15" t="s">
        <v>339</v>
      </c>
      <c r="C352" s="22">
        <v>1</v>
      </c>
      <c r="D352" s="22">
        <v>32000</v>
      </c>
      <c r="E352" s="22">
        <v>22000</v>
      </c>
      <c r="F352" s="22">
        <v>0</v>
      </c>
      <c r="G352" s="22">
        <v>10000</v>
      </c>
      <c r="H352" s="22"/>
      <c r="I352" s="22">
        <v>1</v>
      </c>
      <c r="J352" s="22">
        <v>384000</v>
      </c>
    </row>
    <row r="353">
      <c r="A353" s="14" t="s">
        <v>355</v>
      </c>
      <c r="B353" s="15" t="s">
        <v>356</v>
      </c>
      <c r="C353" s="22">
        <v>1</v>
      </c>
      <c r="D353" s="22">
        <v>22428</v>
      </c>
      <c r="E353" s="22">
        <v>21628</v>
      </c>
      <c r="F353" s="22">
        <v>500</v>
      </c>
      <c r="G353" s="22">
        <v>300</v>
      </c>
      <c r="H353" s="22"/>
      <c r="I353" s="22">
        <v>1</v>
      </c>
      <c r="J353" s="22">
        <v>269136</v>
      </c>
    </row>
    <row r="354">
      <c r="A354" s="14" t="s">
        <v>355</v>
      </c>
      <c r="B354" s="15" t="s">
        <v>356</v>
      </c>
      <c r="C354" s="22">
        <v>1</v>
      </c>
      <c r="D354" s="22">
        <v>33000</v>
      </c>
      <c r="E354" s="22">
        <v>23000</v>
      </c>
      <c r="F354" s="22">
        <v>0</v>
      </c>
      <c r="G354" s="22">
        <v>10000</v>
      </c>
      <c r="H354" s="22"/>
      <c r="I354" s="22">
        <v>1</v>
      </c>
      <c r="J354" s="22">
        <v>396000</v>
      </c>
    </row>
    <row r="355">
      <c r="A355" s="14" t="s">
        <v>357</v>
      </c>
      <c r="B355" s="15" t="s">
        <v>358</v>
      </c>
      <c r="C355" s="22">
        <v>1</v>
      </c>
      <c r="D355" s="22">
        <v>35000</v>
      </c>
      <c r="E355" s="22">
        <v>25000</v>
      </c>
      <c r="F355" s="22">
        <v>0</v>
      </c>
      <c r="G355" s="22">
        <v>10000</v>
      </c>
      <c r="H355" s="22"/>
      <c r="I355" s="22">
        <v>1</v>
      </c>
      <c r="J355" s="22">
        <v>420000</v>
      </c>
    </row>
    <row r="356">
      <c r="A356" s="14" t="s">
        <v>359</v>
      </c>
      <c r="B356" s="15" t="s">
        <v>360</v>
      </c>
      <c r="C356" s="22">
        <v>1</v>
      </c>
      <c r="D356" s="22">
        <v>4477.2</v>
      </c>
      <c r="E356" s="22">
        <v>4477.2</v>
      </c>
      <c r="F356" s="22">
        <v>0</v>
      </c>
      <c r="G356" s="22">
        <v>0</v>
      </c>
      <c r="H356" s="22"/>
      <c r="I356" s="22">
        <v>1</v>
      </c>
      <c r="J356" s="22">
        <v>53726.4</v>
      </c>
    </row>
    <row r="357">
      <c r="A357" s="14" t="s">
        <v>359</v>
      </c>
      <c r="B357" s="15" t="s">
        <v>360</v>
      </c>
      <c r="C357" s="22">
        <v>1</v>
      </c>
      <c r="D357" s="22">
        <v>3837.6</v>
      </c>
      <c r="E357" s="22">
        <v>3837.6</v>
      </c>
      <c r="F357" s="22">
        <v>0</v>
      </c>
      <c r="G357" s="22">
        <v>0</v>
      </c>
      <c r="H357" s="22"/>
      <c r="I357" s="22">
        <v>1</v>
      </c>
      <c r="J357" s="22">
        <v>46051.2</v>
      </c>
    </row>
    <row r="358">
      <c r="A358" s="14" t="s">
        <v>359</v>
      </c>
      <c r="B358" s="15" t="s">
        <v>360</v>
      </c>
      <c r="C358" s="22">
        <v>1</v>
      </c>
      <c r="D358" s="22">
        <v>7977.2</v>
      </c>
      <c r="E358" s="22">
        <v>4477.2</v>
      </c>
      <c r="F358" s="22">
        <v>2000</v>
      </c>
      <c r="G358" s="22">
        <v>1500</v>
      </c>
      <c r="H358" s="22"/>
      <c r="I358" s="22">
        <v>1</v>
      </c>
      <c r="J358" s="22">
        <v>95726.4</v>
      </c>
    </row>
    <row r="359">
      <c r="A359" s="14" t="s">
        <v>359</v>
      </c>
      <c r="B359" s="15" t="s">
        <v>360</v>
      </c>
      <c r="C359" s="22">
        <v>1</v>
      </c>
      <c r="D359" s="22">
        <v>25000</v>
      </c>
      <c r="E359" s="22">
        <v>20000</v>
      </c>
      <c r="F359" s="22">
        <v>0</v>
      </c>
      <c r="G359" s="22">
        <v>5000</v>
      </c>
      <c r="H359" s="22"/>
      <c r="I359" s="22">
        <v>1</v>
      </c>
      <c r="J359" s="22">
        <v>300000</v>
      </c>
    </row>
    <row r="360">
      <c r="A360" s="14" t="s">
        <v>361</v>
      </c>
      <c r="B360" s="15" t="s">
        <v>362</v>
      </c>
      <c r="C360" s="22">
        <v>1</v>
      </c>
      <c r="D360" s="22">
        <v>21114.5</v>
      </c>
      <c r="E360" s="22">
        <v>16114.5</v>
      </c>
      <c r="F360" s="22">
        <v>0</v>
      </c>
      <c r="G360" s="22">
        <v>5000</v>
      </c>
      <c r="H360" s="22"/>
      <c r="I360" s="22">
        <v>1</v>
      </c>
      <c r="J360" s="22">
        <v>253374</v>
      </c>
    </row>
    <row r="361">
      <c r="A361" s="14" t="s">
        <v>363</v>
      </c>
      <c r="B361" s="15" t="s">
        <v>364</v>
      </c>
      <c r="C361" s="22">
        <v>1</v>
      </c>
      <c r="D361" s="22">
        <v>15040.2</v>
      </c>
      <c r="E361" s="22">
        <v>15040.2</v>
      </c>
      <c r="F361" s="22">
        <v>0</v>
      </c>
      <c r="G361" s="22">
        <v>0</v>
      </c>
      <c r="H361" s="22"/>
      <c r="I361" s="22">
        <v>1</v>
      </c>
      <c r="J361" s="22">
        <v>180482.4</v>
      </c>
    </row>
    <row r="362">
      <c r="A362" s="14" t="s">
        <v>365</v>
      </c>
      <c r="B362" s="15" t="s">
        <v>366</v>
      </c>
      <c r="C362" s="22">
        <v>1</v>
      </c>
      <c r="D362" s="22">
        <v>12569.31</v>
      </c>
      <c r="E362" s="22">
        <v>12569.31</v>
      </c>
      <c r="F362" s="22">
        <v>0</v>
      </c>
      <c r="G362" s="22">
        <v>0</v>
      </c>
      <c r="H362" s="22"/>
      <c r="I362" s="22">
        <v>1</v>
      </c>
      <c r="J362" s="22">
        <v>150831.72</v>
      </c>
    </row>
    <row r="363">
      <c r="A363" s="14" t="s">
        <v>367</v>
      </c>
      <c r="B363" s="15" t="s">
        <v>368</v>
      </c>
      <c r="C363" s="22">
        <v>1</v>
      </c>
      <c r="D363" s="22">
        <v>35000</v>
      </c>
      <c r="E363" s="22">
        <v>30000</v>
      </c>
      <c r="F363" s="22">
        <v>0</v>
      </c>
      <c r="G363" s="22">
        <v>5000</v>
      </c>
      <c r="H363" s="22"/>
      <c r="I363" s="22">
        <v>1</v>
      </c>
      <c r="J363" s="22">
        <v>420000</v>
      </c>
    </row>
    <row r="364">
      <c r="A364" s="14" t="s">
        <v>369</v>
      </c>
      <c r="B364" s="15" t="s">
        <v>370</v>
      </c>
      <c r="C364" s="22">
        <v>1</v>
      </c>
      <c r="D364" s="22">
        <v>25000</v>
      </c>
      <c r="E364" s="22">
        <v>20000</v>
      </c>
      <c r="F364" s="22">
        <v>0</v>
      </c>
      <c r="G364" s="22">
        <v>5000</v>
      </c>
      <c r="H364" s="22"/>
      <c r="I364" s="22">
        <v>1</v>
      </c>
      <c r="J364" s="22">
        <v>300000</v>
      </c>
    </row>
    <row r="365">
      <c r="A365" s="14" t="s">
        <v>371</v>
      </c>
      <c r="B365" s="15" t="s">
        <v>372</v>
      </c>
      <c r="C365" s="22">
        <v>2</v>
      </c>
      <c r="D365" s="22">
        <v>27000</v>
      </c>
      <c r="E365" s="22">
        <v>22000</v>
      </c>
      <c r="F365" s="22">
        <v>0</v>
      </c>
      <c r="G365" s="22">
        <v>5000</v>
      </c>
      <c r="H365" s="22"/>
      <c r="I365" s="22">
        <v>1</v>
      </c>
      <c r="J365" s="22">
        <v>648000</v>
      </c>
    </row>
    <row r="366">
      <c r="A366" s="14" t="s">
        <v>373</v>
      </c>
      <c r="B366" s="15" t="s">
        <v>374</v>
      </c>
      <c r="C366" s="22">
        <v>1</v>
      </c>
      <c r="D366" s="22">
        <v>25000</v>
      </c>
      <c r="E366" s="22">
        <v>20000</v>
      </c>
      <c r="F366" s="22">
        <v>0</v>
      </c>
      <c r="G366" s="22">
        <v>5000</v>
      </c>
      <c r="H366" s="22"/>
      <c r="I366" s="22">
        <v>1</v>
      </c>
      <c r="J366" s="22">
        <v>300000</v>
      </c>
    </row>
    <row r="367">
      <c r="A367" s="14" t="s">
        <v>375</v>
      </c>
      <c r="B367" s="15" t="s">
        <v>376</v>
      </c>
      <c r="C367" s="22">
        <v>1</v>
      </c>
      <c r="D367" s="22">
        <v>35000</v>
      </c>
      <c r="E367" s="22">
        <v>30000</v>
      </c>
      <c r="F367" s="22">
        <v>0</v>
      </c>
      <c r="G367" s="22">
        <v>5000</v>
      </c>
      <c r="H367" s="22"/>
      <c r="I367" s="22">
        <v>1</v>
      </c>
      <c r="J367" s="22">
        <v>420000</v>
      </c>
    </row>
    <row r="368">
      <c r="A368" s="14" t="s">
        <v>377</v>
      </c>
      <c r="B368" s="15" t="s">
        <v>378</v>
      </c>
      <c r="C368" s="22">
        <v>1</v>
      </c>
      <c r="D368" s="22">
        <v>25000</v>
      </c>
      <c r="E368" s="22">
        <v>20000</v>
      </c>
      <c r="F368" s="22">
        <v>0</v>
      </c>
      <c r="G368" s="22">
        <v>5000</v>
      </c>
      <c r="H368" s="22"/>
      <c r="I368" s="22">
        <v>1</v>
      </c>
      <c r="J368" s="22">
        <v>300000</v>
      </c>
    </row>
    <row r="369">
      <c r="A369" s="14" t="s">
        <v>379</v>
      </c>
      <c r="B369" s="15" t="s">
        <v>380</v>
      </c>
      <c r="C369" s="22">
        <v>1</v>
      </c>
      <c r="D369" s="22">
        <v>17111.95</v>
      </c>
      <c r="E369" s="22">
        <v>16000</v>
      </c>
      <c r="F369" s="22">
        <v>0</v>
      </c>
      <c r="G369" s="22">
        <v>1111.95</v>
      </c>
      <c r="H369" s="22"/>
      <c r="I369" s="22">
        <v>1</v>
      </c>
      <c r="J369" s="22">
        <v>205343.4</v>
      </c>
    </row>
    <row r="370">
      <c r="A370" s="14" t="s">
        <v>381</v>
      </c>
      <c r="B370" s="15" t="s">
        <v>382</v>
      </c>
      <c r="C370" s="22">
        <v>1</v>
      </c>
      <c r="D370" s="22">
        <v>18217.658</v>
      </c>
      <c r="E370" s="22">
        <v>18217.658</v>
      </c>
      <c r="F370" s="22">
        <v>0</v>
      </c>
      <c r="G370" s="22">
        <v>0</v>
      </c>
      <c r="H370" s="22"/>
      <c r="I370" s="22">
        <v>1</v>
      </c>
      <c r="J370" s="22">
        <v>218611.9</v>
      </c>
    </row>
    <row r="371">
      <c r="A371" s="14" t="s">
        <v>383</v>
      </c>
      <c r="B371" s="15" t="s">
        <v>384</v>
      </c>
      <c r="C371" s="22">
        <v>.5</v>
      </c>
      <c r="D371" s="22">
        <v>8750.45</v>
      </c>
      <c r="E371" s="22">
        <v>8750.45</v>
      </c>
      <c r="F371" s="22">
        <v>0</v>
      </c>
      <c r="G371" s="22">
        <v>0</v>
      </c>
      <c r="H371" s="22"/>
      <c r="I371" s="22">
        <v>1</v>
      </c>
      <c r="J371" s="22">
        <v>52502.7</v>
      </c>
    </row>
    <row r="372">
      <c r="A372" s="14" t="s">
        <v>385</v>
      </c>
      <c r="B372" s="15" t="s">
        <v>386</v>
      </c>
      <c r="C372" s="22">
        <v>1</v>
      </c>
      <c r="D372" s="22">
        <v>17898.425</v>
      </c>
      <c r="E372" s="22">
        <v>15000</v>
      </c>
      <c r="F372" s="22">
        <v>0</v>
      </c>
      <c r="G372" s="22">
        <v>2898.425</v>
      </c>
      <c r="H372" s="22"/>
      <c r="I372" s="22">
        <v>1</v>
      </c>
      <c r="J372" s="22">
        <v>214781.1</v>
      </c>
    </row>
    <row r="373">
      <c r="A373" s="14" t="s">
        <v>385</v>
      </c>
      <c r="B373" s="15" t="s">
        <v>386</v>
      </c>
      <c r="C373" s="22">
        <v>2</v>
      </c>
      <c r="D373" s="22">
        <v>25000</v>
      </c>
      <c r="E373" s="22">
        <v>7237</v>
      </c>
      <c r="F373" s="22">
        <v>5427.75</v>
      </c>
      <c r="G373" s="22">
        <v>12335.25</v>
      </c>
      <c r="H373" s="22"/>
      <c r="I373" s="22">
        <v>1</v>
      </c>
      <c r="J373" s="22">
        <v>600000</v>
      </c>
    </row>
    <row r="374">
      <c r="A374" s="14" t="s">
        <v>387</v>
      </c>
      <c r="B374" s="15" t="s">
        <v>388</v>
      </c>
      <c r="C374" s="22">
        <v>1</v>
      </c>
      <c r="D374" s="22">
        <v>20000</v>
      </c>
      <c r="E374" s="22">
        <v>18000</v>
      </c>
      <c r="F374" s="22">
        <v>0</v>
      </c>
      <c r="G374" s="22">
        <v>2000</v>
      </c>
      <c r="H374" s="22"/>
      <c r="I374" s="22">
        <v>1</v>
      </c>
      <c r="J374" s="22">
        <v>240000</v>
      </c>
    </row>
    <row r="375">
      <c r="A375" s="14" t="s">
        <v>389</v>
      </c>
      <c r="B375" s="15" t="s">
        <v>390</v>
      </c>
      <c r="C375" s="22">
        <v>1</v>
      </c>
      <c r="D375" s="22">
        <v>5200</v>
      </c>
      <c r="E375" s="22">
        <v>2308.4</v>
      </c>
      <c r="F375" s="22">
        <v>1691.6</v>
      </c>
      <c r="G375" s="22">
        <v>1200</v>
      </c>
      <c r="H375" s="22"/>
      <c r="I375" s="22">
        <v>1</v>
      </c>
      <c r="J375" s="22">
        <v>62400</v>
      </c>
    </row>
    <row r="376">
      <c r="A376" s="14" t="s">
        <v>389</v>
      </c>
      <c r="B376" s="15" t="s">
        <v>390</v>
      </c>
      <c r="C376" s="22">
        <v>1</v>
      </c>
      <c r="D376" s="22">
        <v>8000</v>
      </c>
      <c r="E376" s="22">
        <v>4616.8</v>
      </c>
      <c r="F376" s="22">
        <v>3383.2</v>
      </c>
      <c r="G376" s="22">
        <v>0</v>
      </c>
      <c r="H376" s="22"/>
      <c r="I376" s="22">
        <v>1</v>
      </c>
      <c r="J376" s="22">
        <v>96000</v>
      </c>
    </row>
    <row r="377">
      <c r="A377" s="14" t="s">
        <v>389</v>
      </c>
      <c r="B377" s="15" t="s">
        <v>390</v>
      </c>
      <c r="C377" s="22">
        <v>1</v>
      </c>
      <c r="D377" s="22">
        <v>4000</v>
      </c>
      <c r="E377" s="22">
        <v>2308.4</v>
      </c>
      <c r="F377" s="22">
        <v>1691.6</v>
      </c>
      <c r="G377" s="22">
        <v>0</v>
      </c>
      <c r="H377" s="22"/>
      <c r="I377" s="22">
        <v>1</v>
      </c>
      <c r="J377" s="22">
        <v>48000</v>
      </c>
    </row>
    <row r="378">
      <c r="A378" s="14" t="s">
        <v>389</v>
      </c>
      <c r="B378" s="15" t="s">
        <v>390</v>
      </c>
      <c r="C378" s="22">
        <v>1</v>
      </c>
      <c r="D378" s="22">
        <v>4000</v>
      </c>
      <c r="E378" s="22">
        <v>2308.4</v>
      </c>
      <c r="F378" s="22">
        <v>1691.6</v>
      </c>
      <c r="G378" s="22">
        <v>0</v>
      </c>
      <c r="H378" s="22"/>
      <c r="I378" s="22">
        <v>1</v>
      </c>
      <c r="J378" s="22">
        <v>48000</v>
      </c>
    </row>
    <row r="379">
      <c r="A379" s="14" t="s">
        <v>389</v>
      </c>
      <c r="B379" s="15" t="s">
        <v>390</v>
      </c>
      <c r="C379" s="22">
        <v>1</v>
      </c>
      <c r="D379" s="22">
        <v>14578.9</v>
      </c>
      <c r="E379" s="22">
        <v>13714.05</v>
      </c>
      <c r="F379" s="22">
        <v>0</v>
      </c>
      <c r="G379" s="22">
        <v>864.85</v>
      </c>
      <c r="H379" s="22"/>
      <c r="I379" s="22">
        <v>1</v>
      </c>
      <c r="J379" s="22">
        <v>174946.8</v>
      </c>
    </row>
    <row r="380">
      <c r="A380" s="14" t="s">
        <v>391</v>
      </c>
      <c r="B380" s="15" t="s">
        <v>392</v>
      </c>
      <c r="C380" s="22">
        <v>2</v>
      </c>
      <c r="D380" s="22">
        <v>15000</v>
      </c>
      <c r="E380" s="22">
        <v>15000</v>
      </c>
      <c r="F380" s="22">
        <v>0</v>
      </c>
      <c r="G380" s="22">
        <v>0</v>
      </c>
      <c r="H380" s="22"/>
      <c r="I380" s="22">
        <v>1</v>
      </c>
      <c r="J380" s="22">
        <v>360000</v>
      </c>
    </row>
    <row r="381">
      <c r="A381" s="14" t="s">
        <v>393</v>
      </c>
      <c r="B381" s="15" t="s">
        <v>394</v>
      </c>
      <c r="C381" s="22">
        <v>1</v>
      </c>
      <c r="D381" s="22">
        <v>17188.8</v>
      </c>
      <c r="E381" s="22">
        <v>16329.36</v>
      </c>
      <c r="F381" s="22">
        <v>0</v>
      </c>
      <c r="G381" s="22">
        <v>859.44</v>
      </c>
      <c r="H381" s="22"/>
      <c r="I381" s="22">
        <v>1</v>
      </c>
      <c r="J381" s="22">
        <v>206265.6</v>
      </c>
    </row>
    <row r="382">
      <c r="A382" s="14" t="s">
        <v>395</v>
      </c>
      <c r="B382" s="15" t="s">
        <v>396</v>
      </c>
      <c r="C382" s="22">
        <v>2</v>
      </c>
      <c r="D382" s="22">
        <v>25000</v>
      </c>
      <c r="E382" s="22">
        <v>20000</v>
      </c>
      <c r="F382" s="22">
        <v>0</v>
      </c>
      <c r="G382" s="22">
        <v>5000</v>
      </c>
      <c r="H382" s="22"/>
      <c r="I382" s="22">
        <v>1</v>
      </c>
      <c r="J382" s="22">
        <v>600000</v>
      </c>
    </row>
    <row r="383">
      <c r="A383" s="14" t="s">
        <v>397</v>
      </c>
      <c r="B383" s="15" t="s">
        <v>398</v>
      </c>
      <c r="C383" s="22">
        <v>2</v>
      </c>
      <c r="D383" s="22">
        <v>12891.6</v>
      </c>
      <c r="E383" s="22">
        <v>12891.6</v>
      </c>
      <c r="F383" s="22">
        <v>0</v>
      </c>
      <c r="G383" s="22">
        <v>0</v>
      </c>
      <c r="H383" s="22"/>
      <c r="I383" s="22">
        <v>1</v>
      </c>
      <c r="J383" s="22">
        <v>309398.4</v>
      </c>
    </row>
    <row r="384">
      <c r="A384" s="14" t="s">
        <v>399</v>
      </c>
      <c r="B384" s="15" t="s">
        <v>400</v>
      </c>
      <c r="C384" s="22">
        <v>2</v>
      </c>
      <c r="D384" s="22">
        <v>13729.98</v>
      </c>
      <c r="E384" s="22">
        <v>13343.22</v>
      </c>
      <c r="F384" s="22">
        <v>0</v>
      </c>
      <c r="G384" s="22">
        <v>386.76</v>
      </c>
      <c r="H384" s="22"/>
      <c r="I384" s="22">
        <v>1</v>
      </c>
      <c r="J384" s="22">
        <v>329519.52</v>
      </c>
    </row>
    <row r="385">
      <c r="A385" s="14" t="s">
        <v>401</v>
      </c>
      <c r="B385" s="15" t="s">
        <v>402</v>
      </c>
      <c r="C385" s="22">
        <v>1</v>
      </c>
      <c r="D385" s="22">
        <v>12956.46</v>
      </c>
      <c r="E385" s="22">
        <v>12569.7</v>
      </c>
      <c r="F385" s="22">
        <v>0</v>
      </c>
      <c r="G385" s="22">
        <v>386.76</v>
      </c>
      <c r="H385" s="22"/>
      <c r="I385" s="22">
        <v>1</v>
      </c>
      <c r="J385" s="22">
        <v>155477.52</v>
      </c>
    </row>
    <row r="386">
      <c r="A386" s="14" t="s">
        <v>403</v>
      </c>
      <c r="B386" s="15" t="s">
        <v>404</v>
      </c>
      <c r="C386" s="22">
        <v>1</v>
      </c>
      <c r="D386" s="22">
        <v>17569.31</v>
      </c>
      <c r="E386" s="22">
        <v>12569.31</v>
      </c>
      <c r="F386" s="22">
        <v>0</v>
      </c>
      <c r="G386" s="22">
        <v>5000</v>
      </c>
      <c r="H386" s="22"/>
      <c r="I386" s="22">
        <v>1</v>
      </c>
      <c r="J386" s="22">
        <v>210831.72</v>
      </c>
    </row>
    <row r="387">
      <c r="A387" s="14" t="s">
        <v>405</v>
      </c>
      <c r="B387" s="15" t="s">
        <v>406</v>
      </c>
      <c r="C387" s="22">
        <v>13</v>
      </c>
      <c r="D387" s="22">
        <v>22200</v>
      </c>
      <c r="E387" s="22">
        <v>15000</v>
      </c>
      <c r="F387" s="22">
        <v>2200</v>
      </c>
      <c r="G387" s="22">
        <v>5000</v>
      </c>
      <c r="H387" s="22"/>
      <c r="I387" s="22">
        <v>1</v>
      </c>
      <c r="J387" s="22">
        <v>3463200</v>
      </c>
    </row>
    <row r="388">
      <c r="A388" s="14" t="s">
        <v>405</v>
      </c>
      <c r="B388" s="15" t="s">
        <v>406</v>
      </c>
      <c r="C388" s="22">
        <v>5</v>
      </c>
      <c r="D388" s="22">
        <v>3837.6</v>
      </c>
      <c r="E388" s="22">
        <v>3837.6</v>
      </c>
      <c r="F388" s="22">
        <v>0</v>
      </c>
      <c r="G388" s="22">
        <v>0</v>
      </c>
      <c r="H388" s="22"/>
      <c r="I388" s="22">
        <v>1</v>
      </c>
      <c r="J388" s="22">
        <v>230256</v>
      </c>
    </row>
    <row r="389">
      <c r="A389" s="14" t="s">
        <v>405</v>
      </c>
      <c r="B389" s="15" t="s">
        <v>406</v>
      </c>
      <c r="C389" s="22">
        <v>5</v>
      </c>
      <c r="D389" s="22">
        <v>4477.2</v>
      </c>
      <c r="E389" s="22">
        <v>4477.2</v>
      </c>
      <c r="F389" s="22">
        <v>0</v>
      </c>
      <c r="G389" s="22">
        <v>0</v>
      </c>
      <c r="H389" s="22"/>
      <c r="I389" s="22">
        <v>1</v>
      </c>
      <c r="J389" s="22">
        <v>268632</v>
      </c>
    </row>
    <row r="390">
      <c r="A390" s="14" t="s">
        <v>405</v>
      </c>
      <c r="B390" s="15" t="s">
        <v>406</v>
      </c>
      <c r="C390" s="22">
        <v>5</v>
      </c>
      <c r="D390" s="22">
        <v>4672.51</v>
      </c>
      <c r="E390" s="22">
        <v>2618.91</v>
      </c>
      <c r="F390" s="22">
        <v>523.6</v>
      </c>
      <c r="G390" s="22">
        <v>1530</v>
      </c>
      <c r="H390" s="22"/>
      <c r="I390" s="22">
        <v>1</v>
      </c>
      <c r="J390" s="22">
        <v>280350.6</v>
      </c>
    </row>
    <row r="391">
      <c r="A391" s="14" t="s">
        <v>405</v>
      </c>
      <c r="B391" s="15" t="s">
        <v>406</v>
      </c>
      <c r="C391" s="22">
        <v>5</v>
      </c>
      <c r="D391" s="22">
        <v>4477.2</v>
      </c>
      <c r="E391" s="22">
        <v>4477.2</v>
      </c>
      <c r="F391" s="22">
        <v>0</v>
      </c>
      <c r="G391" s="22">
        <v>0</v>
      </c>
      <c r="H391" s="22"/>
      <c r="I391" s="22">
        <v>1</v>
      </c>
      <c r="J391" s="22">
        <v>268632</v>
      </c>
    </row>
    <row r="392">
      <c r="A392" s="14" t="s">
        <v>407</v>
      </c>
      <c r="B392" s="15" t="s">
        <v>408</v>
      </c>
      <c r="C392" s="22">
        <v>1</v>
      </c>
      <c r="D392" s="22">
        <v>12569.7</v>
      </c>
      <c r="E392" s="22">
        <v>12569.7</v>
      </c>
      <c r="F392" s="22">
        <v>0</v>
      </c>
      <c r="G392" s="22">
        <v>0</v>
      </c>
      <c r="H392" s="22"/>
      <c r="I392" s="22">
        <v>1</v>
      </c>
      <c r="J392" s="22">
        <v>150836.4</v>
      </c>
    </row>
    <row r="393">
      <c r="A393" s="14" t="s">
        <v>409</v>
      </c>
      <c r="B393" s="15" t="s">
        <v>410</v>
      </c>
      <c r="C393" s="22">
        <v>3.5</v>
      </c>
      <c r="D393" s="22">
        <v>5000</v>
      </c>
      <c r="E393" s="22">
        <v>5000</v>
      </c>
      <c r="F393" s="22">
        <v>0</v>
      </c>
      <c r="G393" s="22">
        <v>0</v>
      </c>
      <c r="H393" s="22"/>
      <c r="I393" s="22">
        <v>1</v>
      </c>
      <c r="J393" s="22">
        <v>210000</v>
      </c>
    </row>
    <row r="394">
      <c r="A394" s="14" t="s">
        <v>409</v>
      </c>
      <c r="B394" s="15" t="s">
        <v>410</v>
      </c>
      <c r="C394" s="22">
        <v>2</v>
      </c>
      <c r="D394" s="22">
        <v>17763.08</v>
      </c>
      <c r="E394" s="22">
        <v>12763.08</v>
      </c>
      <c r="F394" s="22">
        <v>0</v>
      </c>
      <c r="G394" s="22">
        <v>5000</v>
      </c>
      <c r="H394" s="22"/>
      <c r="I394" s="22">
        <v>1</v>
      </c>
      <c r="J394" s="22">
        <v>426313.92</v>
      </c>
    </row>
    <row r="395">
      <c r="A395" s="14" t="s">
        <v>409</v>
      </c>
      <c r="B395" s="15" t="s">
        <v>410</v>
      </c>
      <c r="C395" s="22">
        <v>4</v>
      </c>
      <c r="D395" s="22">
        <v>8116.8</v>
      </c>
      <c r="E395" s="22">
        <v>5116.8</v>
      </c>
      <c r="F395" s="22">
        <v>2000</v>
      </c>
      <c r="G395" s="22">
        <v>1000</v>
      </c>
      <c r="H395" s="22"/>
      <c r="I395" s="22">
        <v>1</v>
      </c>
      <c r="J395" s="22">
        <v>389606.4</v>
      </c>
    </row>
    <row r="396">
      <c r="A396" s="14" t="s">
        <v>409</v>
      </c>
      <c r="B396" s="15" t="s">
        <v>410</v>
      </c>
      <c r="C396" s="22">
        <v>4</v>
      </c>
      <c r="D396" s="22">
        <v>3837.6</v>
      </c>
      <c r="E396" s="22">
        <v>3837.6</v>
      </c>
      <c r="F396" s="22">
        <v>0</v>
      </c>
      <c r="G396" s="22">
        <v>0</v>
      </c>
      <c r="H396" s="22"/>
      <c r="I396" s="22">
        <v>1</v>
      </c>
      <c r="J396" s="22">
        <v>184204.8</v>
      </c>
    </row>
    <row r="397">
      <c r="A397" s="14" t="s">
        <v>409</v>
      </c>
      <c r="B397" s="15" t="s">
        <v>410</v>
      </c>
      <c r="C397" s="22">
        <v>4</v>
      </c>
      <c r="D397" s="22">
        <v>4837.6</v>
      </c>
      <c r="E397" s="22">
        <v>3837.6</v>
      </c>
      <c r="F397" s="22">
        <v>0</v>
      </c>
      <c r="G397" s="22">
        <v>1000</v>
      </c>
      <c r="H397" s="22"/>
      <c r="I397" s="22">
        <v>1</v>
      </c>
      <c r="J397" s="22">
        <v>232204.8</v>
      </c>
    </row>
    <row r="398">
      <c r="A398" s="14" t="s">
        <v>411</v>
      </c>
      <c r="B398" s="15" t="s">
        <v>412</v>
      </c>
      <c r="C398" s="22">
        <v>1</v>
      </c>
      <c r="D398" s="22">
        <v>17569.7</v>
      </c>
      <c r="E398" s="22">
        <v>12569.7</v>
      </c>
      <c r="F398" s="22">
        <v>0</v>
      </c>
      <c r="G398" s="22">
        <v>5000</v>
      </c>
      <c r="H398" s="22"/>
      <c r="I398" s="22">
        <v>1</v>
      </c>
      <c r="J398" s="22">
        <v>210836.4</v>
      </c>
    </row>
    <row r="399">
      <c r="A399" s="14" t="s">
        <v>413</v>
      </c>
      <c r="B399" s="15" t="s">
        <v>414</v>
      </c>
      <c r="C399" s="22">
        <v>7</v>
      </c>
      <c r="D399" s="22">
        <v>2700</v>
      </c>
      <c r="E399" s="22">
        <v>1200</v>
      </c>
      <c r="F399" s="22">
        <v>200</v>
      </c>
      <c r="G399" s="22">
        <v>1300</v>
      </c>
      <c r="H399" s="22"/>
      <c r="I399" s="22">
        <v>1</v>
      </c>
      <c r="J399" s="22">
        <v>226800</v>
      </c>
    </row>
    <row r="400">
      <c r="A400" s="14" t="s">
        <v>413</v>
      </c>
      <c r="B400" s="15" t="s">
        <v>414</v>
      </c>
      <c r="C400" s="22">
        <v>7</v>
      </c>
      <c r="D400" s="22">
        <v>4477.2</v>
      </c>
      <c r="E400" s="22">
        <v>4477.2</v>
      </c>
      <c r="F400" s="22">
        <v>0</v>
      </c>
      <c r="G400" s="22">
        <v>0</v>
      </c>
      <c r="H400" s="22"/>
      <c r="I400" s="22">
        <v>1</v>
      </c>
      <c r="J400" s="22">
        <v>376084.8</v>
      </c>
    </row>
    <row r="401">
      <c r="A401" s="14" t="s">
        <v>413</v>
      </c>
      <c r="B401" s="15" t="s">
        <v>414</v>
      </c>
      <c r="C401" s="22">
        <v>2</v>
      </c>
      <c r="D401" s="22">
        <v>13858.47</v>
      </c>
      <c r="E401" s="22">
        <v>13858.47</v>
      </c>
      <c r="F401" s="22">
        <v>0</v>
      </c>
      <c r="G401" s="22">
        <v>0</v>
      </c>
      <c r="H401" s="22"/>
      <c r="I401" s="22">
        <v>1</v>
      </c>
      <c r="J401" s="22">
        <v>332603.28</v>
      </c>
    </row>
    <row r="402">
      <c r="A402" s="14" t="s">
        <v>413</v>
      </c>
      <c r="B402" s="15" t="s">
        <v>414</v>
      </c>
      <c r="C402" s="22">
        <v>7</v>
      </c>
      <c r="D402" s="22">
        <v>4477.2</v>
      </c>
      <c r="E402" s="22">
        <v>4477.2</v>
      </c>
      <c r="F402" s="22">
        <v>0</v>
      </c>
      <c r="G402" s="22">
        <v>0</v>
      </c>
      <c r="H402" s="22"/>
      <c r="I402" s="22">
        <v>1</v>
      </c>
      <c r="J402" s="22">
        <v>376084.8</v>
      </c>
    </row>
    <row r="403">
      <c r="A403" s="14" t="s">
        <v>413</v>
      </c>
      <c r="B403" s="15" t="s">
        <v>414</v>
      </c>
      <c r="C403" s="22">
        <v>7</v>
      </c>
      <c r="D403" s="22">
        <v>3837.6</v>
      </c>
      <c r="E403" s="22">
        <v>3837.6</v>
      </c>
      <c r="F403" s="22">
        <v>0</v>
      </c>
      <c r="G403" s="22">
        <v>0</v>
      </c>
      <c r="H403" s="22"/>
      <c r="I403" s="22">
        <v>1</v>
      </c>
      <c r="J403" s="22">
        <v>322358.4</v>
      </c>
    </row>
    <row r="404">
      <c r="A404" s="14" t="s">
        <v>415</v>
      </c>
      <c r="B404" s="15" t="s">
        <v>416</v>
      </c>
      <c r="C404" s="22">
        <v>5</v>
      </c>
      <c r="D404" s="22">
        <v>20000</v>
      </c>
      <c r="E404" s="22">
        <v>15000</v>
      </c>
      <c r="F404" s="22">
        <v>0</v>
      </c>
      <c r="G404" s="22">
        <v>5000</v>
      </c>
      <c r="H404" s="22"/>
      <c r="I404" s="22">
        <v>1</v>
      </c>
      <c r="J404" s="22">
        <v>1200000</v>
      </c>
    </row>
    <row r="405">
      <c r="A405" s="14" t="s">
        <v>417</v>
      </c>
      <c r="B405" s="15" t="s">
        <v>418</v>
      </c>
      <c r="C405" s="22">
        <v>1</v>
      </c>
      <c r="D405" s="22">
        <v>13428.75</v>
      </c>
      <c r="E405" s="22">
        <v>12891.6</v>
      </c>
      <c r="F405" s="22">
        <v>0</v>
      </c>
      <c r="G405" s="22">
        <v>537.15</v>
      </c>
      <c r="H405" s="22"/>
      <c r="I405" s="22">
        <v>1</v>
      </c>
      <c r="J405" s="22">
        <v>161145</v>
      </c>
    </row>
    <row r="406">
      <c r="A406" s="14" t="s">
        <v>419</v>
      </c>
      <c r="B406" s="15" t="s">
        <v>420</v>
      </c>
      <c r="C406" s="22">
        <v>2</v>
      </c>
      <c r="D406" s="22">
        <v>20814.4</v>
      </c>
      <c r="E406" s="22">
        <v>15814.4</v>
      </c>
      <c r="F406" s="22">
        <v>0</v>
      </c>
      <c r="G406" s="22">
        <v>5000</v>
      </c>
      <c r="H406" s="22"/>
      <c r="I406" s="22">
        <v>1</v>
      </c>
      <c r="J406" s="22">
        <v>499545.6</v>
      </c>
    </row>
    <row r="407">
      <c r="A407" s="14" t="s">
        <v>419</v>
      </c>
      <c r="B407" s="15" t="s">
        <v>420</v>
      </c>
      <c r="C407" s="22">
        <v>1</v>
      </c>
      <c r="D407" s="22">
        <v>19196.19167</v>
      </c>
      <c r="E407" s="22">
        <v>17792</v>
      </c>
      <c r="F407" s="22">
        <v>1000</v>
      </c>
      <c r="G407" s="22">
        <v>404.19167</v>
      </c>
      <c r="H407" s="22"/>
      <c r="I407" s="22">
        <v>1</v>
      </c>
      <c r="J407" s="22">
        <v>230354.3</v>
      </c>
    </row>
    <row r="408">
      <c r="A408" s="14" t="s">
        <v>421</v>
      </c>
      <c r="B408" s="15" t="s">
        <v>422</v>
      </c>
      <c r="C408" s="22">
        <v>2</v>
      </c>
      <c r="D408" s="22">
        <v>24710</v>
      </c>
      <c r="E408" s="22">
        <v>24710</v>
      </c>
      <c r="F408" s="22">
        <v>0</v>
      </c>
      <c r="G408" s="22">
        <v>0</v>
      </c>
      <c r="H408" s="22"/>
      <c r="I408" s="22">
        <v>1</v>
      </c>
      <c r="J408" s="22">
        <v>593040</v>
      </c>
    </row>
    <row r="409">
      <c r="A409" s="14" t="s">
        <v>423</v>
      </c>
      <c r="B409" s="15" t="s">
        <v>424</v>
      </c>
      <c r="C409" s="22">
        <v>3</v>
      </c>
      <c r="D409" s="22">
        <v>23000</v>
      </c>
      <c r="E409" s="22">
        <v>18000</v>
      </c>
      <c r="F409" s="22">
        <v>0</v>
      </c>
      <c r="G409" s="22">
        <v>5000</v>
      </c>
      <c r="H409" s="22"/>
      <c r="I409" s="22">
        <v>1</v>
      </c>
      <c r="J409" s="22">
        <v>828000</v>
      </c>
    </row>
    <row r="410">
      <c r="A410" s="14" t="s">
        <v>425</v>
      </c>
      <c r="B410" s="15" t="s">
        <v>426</v>
      </c>
      <c r="C410" s="22">
        <v>1</v>
      </c>
      <c r="D410" s="22">
        <v>23742.2</v>
      </c>
      <c r="E410" s="22">
        <v>23742.2</v>
      </c>
      <c r="F410" s="22">
        <v>0</v>
      </c>
      <c r="G410" s="22">
        <v>0</v>
      </c>
      <c r="H410" s="22"/>
      <c r="I410" s="22">
        <v>1</v>
      </c>
      <c r="J410" s="22">
        <v>284906.4</v>
      </c>
    </row>
    <row r="411">
      <c r="A411" s="14" t="s">
        <v>427</v>
      </c>
      <c r="B411" s="15" t="s">
        <v>428</v>
      </c>
      <c r="C411" s="22">
        <v>1</v>
      </c>
      <c r="D411" s="22">
        <v>12479</v>
      </c>
      <c r="E411" s="22">
        <v>12479</v>
      </c>
      <c r="F411" s="22">
        <v>0</v>
      </c>
      <c r="G411" s="22">
        <v>0</v>
      </c>
      <c r="H411" s="22"/>
      <c r="I411" s="22">
        <v>1</v>
      </c>
      <c r="J411" s="22">
        <v>149748</v>
      </c>
    </row>
    <row r="412">
      <c r="A412" s="14" t="s">
        <v>429</v>
      </c>
      <c r="B412" s="15" t="s">
        <v>430</v>
      </c>
      <c r="C412" s="22">
        <v>1</v>
      </c>
      <c r="D412" s="22">
        <v>17000</v>
      </c>
      <c r="E412" s="22">
        <v>16000</v>
      </c>
      <c r="F412" s="22">
        <v>0</v>
      </c>
      <c r="G412" s="22">
        <v>1000</v>
      </c>
      <c r="H412" s="22"/>
      <c r="I412" s="22">
        <v>1</v>
      </c>
      <c r="J412" s="22">
        <v>204000</v>
      </c>
    </row>
    <row r="413">
      <c r="A413" s="14" t="s">
        <v>431</v>
      </c>
      <c r="B413" s="15" t="s">
        <v>432</v>
      </c>
      <c r="C413" s="22">
        <v>1</v>
      </c>
      <c r="D413" s="22">
        <v>16000</v>
      </c>
      <c r="E413" s="22">
        <v>16000</v>
      </c>
      <c r="F413" s="22">
        <v>0</v>
      </c>
      <c r="G413" s="22">
        <v>0</v>
      </c>
      <c r="H413" s="22"/>
      <c r="I413" s="22">
        <v>1</v>
      </c>
      <c r="J413" s="22">
        <v>192000</v>
      </c>
    </row>
    <row r="414">
      <c r="A414" s="14" t="s">
        <v>431</v>
      </c>
      <c r="B414" s="15" t="s">
        <v>432</v>
      </c>
      <c r="C414" s="22">
        <v>1</v>
      </c>
      <c r="D414" s="22">
        <v>26833.34</v>
      </c>
      <c r="E414" s="22">
        <v>17469.5</v>
      </c>
      <c r="F414" s="22">
        <v>1000</v>
      </c>
      <c r="G414" s="22">
        <v>8363.84</v>
      </c>
      <c r="H414" s="22"/>
      <c r="I414" s="22">
        <v>1</v>
      </c>
      <c r="J414" s="22">
        <v>322000.08</v>
      </c>
    </row>
    <row r="415">
      <c r="A415" s="14" t="s">
        <v>433</v>
      </c>
      <c r="B415" s="15" t="s">
        <v>434</v>
      </c>
      <c r="C415" s="22">
        <v>1</v>
      </c>
      <c r="D415" s="22">
        <v>3837.6</v>
      </c>
      <c r="E415" s="22">
        <v>3837.6</v>
      </c>
      <c r="F415" s="22">
        <v>0</v>
      </c>
      <c r="G415" s="22">
        <v>0</v>
      </c>
      <c r="H415" s="22"/>
      <c r="I415" s="22">
        <v>1</v>
      </c>
      <c r="J415" s="22">
        <v>46051.2</v>
      </c>
    </row>
    <row r="416">
      <c r="A416" s="14" t="s">
        <v>433</v>
      </c>
      <c r="B416" s="15" t="s">
        <v>434</v>
      </c>
      <c r="C416" s="22">
        <v>1</v>
      </c>
      <c r="D416" s="22">
        <v>3837.6</v>
      </c>
      <c r="E416" s="22">
        <v>3837.6</v>
      </c>
      <c r="F416" s="22">
        <v>0</v>
      </c>
      <c r="G416" s="22">
        <v>0</v>
      </c>
      <c r="H416" s="22"/>
      <c r="I416" s="22">
        <v>1</v>
      </c>
      <c r="J416" s="22">
        <v>46051.2</v>
      </c>
    </row>
    <row r="417">
      <c r="A417" s="14" t="s">
        <v>433</v>
      </c>
      <c r="B417" s="15" t="s">
        <v>434</v>
      </c>
      <c r="C417" s="22">
        <v>1</v>
      </c>
      <c r="D417" s="22">
        <v>5116.8</v>
      </c>
      <c r="E417" s="22">
        <v>5116.8</v>
      </c>
      <c r="F417" s="22">
        <v>0</v>
      </c>
      <c r="G417" s="22">
        <v>0</v>
      </c>
      <c r="H417" s="22"/>
      <c r="I417" s="22">
        <v>1</v>
      </c>
      <c r="J417" s="22">
        <v>61401.6</v>
      </c>
    </row>
    <row r="418">
      <c r="A418" s="14" t="s">
        <v>435</v>
      </c>
      <c r="B418" s="15" t="s">
        <v>436</v>
      </c>
      <c r="C418" s="22">
        <v>1</v>
      </c>
      <c r="D418" s="22">
        <v>4500</v>
      </c>
      <c r="E418" s="22">
        <v>1643.7</v>
      </c>
      <c r="F418" s="22">
        <v>1356.3</v>
      </c>
      <c r="G418" s="22">
        <v>1500</v>
      </c>
      <c r="H418" s="22"/>
      <c r="I418" s="22">
        <v>1</v>
      </c>
      <c r="J418" s="22">
        <v>54000</v>
      </c>
    </row>
    <row r="419">
      <c r="A419" s="14" t="s">
        <v>435</v>
      </c>
      <c r="B419" s="15" t="s">
        <v>436</v>
      </c>
      <c r="C419" s="22">
        <v>1</v>
      </c>
      <c r="D419" s="22">
        <v>5250</v>
      </c>
      <c r="E419" s="22">
        <v>1917.65</v>
      </c>
      <c r="F419" s="22">
        <v>1582.35</v>
      </c>
      <c r="G419" s="22">
        <v>1750</v>
      </c>
      <c r="H419" s="22"/>
      <c r="I419" s="22">
        <v>1</v>
      </c>
      <c r="J419" s="22">
        <v>63000</v>
      </c>
    </row>
    <row r="420">
      <c r="A420" s="14" t="s">
        <v>435</v>
      </c>
      <c r="B420" s="15" t="s">
        <v>436</v>
      </c>
      <c r="C420" s="22">
        <v>1</v>
      </c>
      <c r="D420" s="22">
        <v>5250</v>
      </c>
      <c r="E420" s="22">
        <v>1917.65</v>
      </c>
      <c r="F420" s="22">
        <v>1582.35</v>
      </c>
      <c r="G420" s="22">
        <v>1750</v>
      </c>
      <c r="H420" s="22"/>
      <c r="I420" s="22">
        <v>1</v>
      </c>
      <c r="J420" s="22">
        <v>63000</v>
      </c>
    </row>
    <row r="421">
      <c r="A421" s="14" t="s">
        <v>437</v>
      </c>
      <c r="B421" s="15" t="s">
        <v>438</v>
      </c>
      <c r="C421" s="22">
        <v>1</v>
      </c>
      <c r="D421" s="22">
        <v>11000</v>
      </c>
      <c r="E421" s="22">
        <v>8000</v>
      </c>
      <c r="F421" s="22">
        <v>2000</v>
      </c>
      <c r="G421" s="22">
        <v>1000</v>
      </c>
      <c r="H421" s="22"/>
      <c r="I421" s="22">
        <v>1</v>
      </c>
      <c r="J421" s="22">
        <v>132000</v>
      </c>
    </row>
    <row r="422">
      <c r="A422" s="14" t="s">
        <v>437</v>
      </c>
      <c r="B422" s="15" t="s">
        <v>438</v>
      </c>
      <c r="C422" s="22">
        <v>1</v>
      </c>
      <c r="D422" s="22">
        <v>6000</v>
      </c>
      <c r="E422" s="22">
        <v>6000</v>
      </c>
      <c r="F422" s="22">
        <v>0</v>
      </c>
      <c r="G422" s="22">
        <v>0</v>
      </c>
      <c r="H422" s="22"/>
      <c r="I422" s="22">
        <v>1</v>
      </c>
      <c r="J422" s="22">
        <v>72000</v>
      </c>
    </row>
    <row r="423">
      <c r="A423" s="14" t="s">
        <v>437</v>
      </c>
      <c r="B423" s="15" t="s">
        <v>438</v>
      </c>
      <c r="C423" s="22">
        <v>1</v>
      </c>
      <c r="D423" s="22">
        <v>6000</v>
      </c>
      <c r="E423" s="22">
        <v>6000</v>
      </c>
      <c r="F423" s="22">
        <v>0</v>
      </c>
      <c r="G423" s="22">
        <v>0</v>
      </c>
      <c r="H423" s="22"/>
      <c r="I423" s="22">
        <v>1</v>
      </c>
      <c r="J423" s="22">
        <v>72000</v>
      </c>
    </row>
    <row r="424">
      <c r="A424" s="14" t="s">
        <v>439</v>
      </c>
      <c r="B424" s="15" t="s">
        <v>440</v>
      </c>
      <c r="C424" s="22">
        <v>2</v>
      </c>
      <c r="D424" s="22">
        <v>6000</v>
      </c>
      <c r="E424" s="22">
        <v>3625.8</v>
      </c>
      <c r="F424" s="22">
        <v>2374.2</v>
      </c>
      <c r="G424" s="22">
        <v>0</v>
      </c>
      <c r="H424" s="22"/>
      <c r="I424" s="22">
        <v>1</v>
      </c>
      <c r="J424" s="22">
        <v>144000</v>
      </c>
    </row>
    <row r="425">
      <c r="A425" s="14" t="s">
        <v>439</v>
      </c>
      <c r="B425" s="15" t="s">
        <v>440</v>
      </c>
      <c r="C425" s="22">
        <v>2</v>
      </c>
      <c r="D425" s="22">
        <v>13000</v>
      </c>
      <c r="E425" s="22">
        <v>4834.4</v>
      </c>
      <c r="F425" s="22">
        <v>3165.6</v>
      </c>
      <c r="G425" s="22">
        <v>5000</v>
      </c>
      <c r="H425" s="22"/>
      <c r="I425" s="22">
        <v>1</v>
      </c>
      <c r="J425" s="22">
        <v>312000</v>
      </c>
    </row>
    <row r="426">
      <c r="A426" s="14" t="s">
        <v>439</v>
      </c>
      <c r="B426" s="15" t="s">
        <v>440</v>
      </c>
      <c r="C426" s="22">
        <v>2</v>
      </c>
      <c r="D426" s="22">
        <v>6000</v>
      </c>
      <c r="E426" s="22">
        <v>3625.8</v>
      </c>
      <c r="F426" s="22">
        <v>2374.2</v>
      </c>
      <c r="G426" s="22">
        <v>0</v>
      </c>
      <c r="H426" s="22"/>
      <c r="I426" s="22">
        <v>1</v>
      </c>
      <c r="J426" s="22">
        <v>144000</v>
      </c>
    </row>
    <row r="427">
      <c r="A427" s="14" t="s">
        <v>441</v>
      </c>
      <c r="B427" s="15" t="s">
        <v>442</v>
      </c>
      <c r="C427" s="22">
        <v>1</v>
      </c>
      <c r="D427" s="22">
        <v>2598</v>
      </c>
      <c r="E427" s="22">
        <v>1098</v>
      </c>
      <c r="F427" s="22">
        <v>200</v>
      </c>
      <c r="G427" s="22">
        <v>1300</v>
      </c>
      <c r="H427" s="22"/>
      <c r="I427" s="22">
        <v>1</v>
      </c>
      <c r="J427" s="22">
        <v>31176</v>
      </c>
    </row>
    <row r="428">
      <c r="A428" s="14" t="s">
        <v>441</v>
      </c>
      <c r="B428" s="15" t="s">
        <v>442</v>
      </c>
      <c r="C428" s="22">
        <v>1</v>
      </c>
      <c r="D428" s="22">
        <v>5116.8136</v>
      </c>
      <c r="E428" s="22">
        <v>5116.8136</v>
      </c>
      <c r="F428" s="22">
        <v>0</v>
      </c>
      <c r="G428" s="22">
        <v>0</v>
      </c>
      <c r="H428" s="22"/>
      <c r="I428" s="22">
        <v>1</v>
      </c>
      <c r="J428" s="22">
        <v>61401.76</v>
      </c>
    </row>
    <row r="429">
      <c r="A429" s="14" t="s">
        <v>441</v>
      </c>
      <c r="B429" s="15" t="s">
        <v>442</v>
      </c>
      <c r="C429" s="22">
        <v>1</v>
      </c>
      <c r="D429" s="22">
        <v>3837.6102</v>
      </c>
      <c r="E429" s="22">
        <v>3837.6102</v>
      </c>
      <c r="F429" s="22">
        <v>0</v>
      </c>
      <c r="G429" s="22">
        <v>0</v>
      </c>
      <c r="H429" s="22"/>
      <c r="I429" s="22">
        <v>1</v>
      </c>
      <c r="J429" s="22">
        <v>46051.32</v>
      </c>
    </row>
    <row r="430">
      <c r="A430" s="14" t="s">
        <v>441</v>
      </c>
      <c r="B430" s="15" t="s">
        <v>442</v>
      </c>
      <c r="C430" s="22">
        <v>1</v>
      </c>
      <c r="D430" s="22">
        <v>3837.6102</v>
      </c>
      <c r="E430" s="22">
        <v>3837.6102</v>
      </c>
      <c r="F430" s="22">
        <v>0</v>
      </c>
      <c r="G430" s="22">
        <v>0</v>
      </c>
      <c r="H430" s="22"/>
      <c r="I430" s="22">
        <v>1</v>
      </c>
      <c r="J430" s="22">
        <v>46051.32</v>
      </c>
    </row>
    <row r="431">
      <c r="A431" s="14" t="s">
        <v>443</v>
      </c>
      <c r="B431" s="15" t="s">
        <v>444</v>
      </c>
      <c r="C431" s="22">
        <v>1</v>
      </c>
      <c r="D431" s="22">
        <v>8014.72416</v>
      </c>
      <c r="E431" s="22">
        <v>7255.6575</v>
      </c>
      <c r="F431" s="22">
        <v>0</v>
      </c>
      <c r="G431" s="22">
        <v>759.06666</v>
      </c>
      <c r="H431" s="22"/>
      <c r="I431" s="22">
        <v>1</v>
      </c>
      <c r="J431" s="22">
        <v>96176.69</v>
      </c>
    </row>
    <row r="432">
      <c r="A432" s="14" t="s">
        <v>443</v>
      </c>
      <c r="B432" s="15" t="s">
        <v>444</v>
      </c>
      <c r="C432" s="22">
        <v>1</v>
      </c>
      <c r="D432" s="22">
        <v>7255.6575</v>
      </c>
      <c r="E432" s="22">
        <v>7255.6575</v>
      </c>
      <c r="F432" s="22">
        <v>0</v>
      </c>
      <c r="G432" s="22">
        <v>0</v>
      </c>
      <c r="H432" s="22"/>
      <c r="I432" s="22">
        <v>1</v>
      </c>
      <c r="J432" s="22">
        <v>87067.89</v>
      </c>
    </row>
    <row r="433">
      <c r="A433" s="14" t="s">
        <v>443</v>
      </c>
      <c r="B433" s="15" t="s">
        <v>444</v>
      </c>
      <c r="C433" s="22">
        <v>1</v>
      </c>
      <c r="D433" s="22">
        <v>6219.135</v>
      </c>
      <c r="E433" s="22">
        <v>6219.135</v>
      </c>
      <c r="F433" s="22">
        <v>0</v>
      </c>
      <c r="G433" s="22">
        <v>0</v>
      </c>
      <c r="H433" s="22"/>
      <c r="I433" s="22">
        <v>1</v>
      </c>
      <c r="J433" s="22">
        <v>74629.62</v>
      </c>
    </row>
    <row r="434">
      <c r="A434" s="14" t="s">
        <v>445</v>
      </c>
      <c r="B434" s="15" t="s">
        <v>446</v>
      </c>
      <c r="C434" s="22">
        <v>1</v>
      </c>
      <c r="D434" s="22">
        <v>3837.6</v>
      </c>
      <c r="E434" s="22">
        <v>3837.6</v>
      </c>
      <c r="F434" s="22">
        <v>0</v>
      </c>
      <c r="G434" s="22">
        <v>0</v>
      </c>
      <c r="H434" s="22"/>
      <c r="I434" s="22">
        <v>1</v>
      </c>
      <c r="J434" s="22">
        <v>46051.2</v>
      </c>
    </row>
    <row r="435">
      <c r="A435" s="14" t="s">
        <v>445</v>
      </c>
      <c r="B435" s="15" t="s">
        <v>446</v>
      </c>
      <c r="C435" s="22">
        <v>1</v>
      </c>
      <c r="D435" s="22">
        <v>2598</v>
      </c>
      <c r="E435" s="22">
        <v>1098</v>
      </c>
      <c r="F435" s="22">
        <v>1200</v>
      </c>
      <c r="G435" s="22">
        <v>300</v>
      </c>
      <c r="H435" s="22"/>
      <c r="I435" s="22">
        <v>1</v>
      </c>
      <c r="J435" s="22">
        <v>31176</v>
      </c>
    </row>
    <row r="436">
      <c r="A436" s="14" t="s">
        <v>445</v>
      </c>
      <c r="B436" s="15" t="s">
        <v>446</v>
      </c>
      <c r="C436" s="22">
        <v>1</v>
      </c>
      <c r="D436" s="22">
        <v>4477.2</v>
      </c>
      <c r="E436" s="22">
        <v>4477.2</v>
      </c>
      <c r="F436" s="22">
        <v>0</v>
      </c>
      <c r="G436" s="22">
        <v>0</v>
      </c>
      <c r="H436" s="22"/>
      <c r="I436" s="22">
        <v>1</v>
      </c>
      <c r="J436" s="22">
        <v>53726.4</v>
      </c>
    </row>
    <row r="437">
      <c r="A437" s="14" t="s">
        <v>445</v>
      </c>
      <c r="B437" s="15" t="s">
        <v>446</v>
      </c>
      <c r="C437" s="22">
        <v>1</v>
      </c>
      <c r="D437" s="22">
        <v>4477.2</v>
      </c>
      <c r="E437" s="22">
        <v>4477.2</v>
      </c>
      <c r="F437" s="22">
        <v>0</v>
      </c>
      <c r="G437" s="22">
        <v>0</v>
      </c>
      <c r="H437" s="22"/>
      <c r="I437" s="22">
        <v>1</v>
      </c>
      <c r="J437" s="22">
        <v>53726.4</v>
      </c>
    </row>
    <row r="438">
      <c r="A438" s="14" t="s">
        <v>447</v>
      </c>
      <c r="B438" s="15" t="s">
        <v>448</v>
      </c>
      <c r="C438" s="22">
        <v>1</v>
      </c>
      <c r="D438" s="22">
        <v>1598</v>
      </c>
      <c r="E438" s="22">
        <v>1098</v>
      </c>
      <c r="F438" s="22">
        <v>200</v>
      </c>
      <c r="G438" s="22">
        <v>300</v>
      </c>
      <c r="H438" s="22"/>
      <c r="I438" s="22">
        <v>1</v>
      </c>
      <c r="J438" s="22">
        <v>19176</v>
      </c>
    </row>
    <row r="439">
      <c r="A439" s="14" t="s">
        <v>447</v>
      </c>
      <c r="B439" s="15" t="s">
        <v>448</v>
      </c>
      <c r="C439" s="22">
        <v>1</v>
      </c>
      <c r="D439" s="22">
        <v>3837.6</v>
      </c>
      <c r="E439" s="22">
        <v>3837.6</v>
      </c>
      <c r="F439" s="22">
        <v>0</v>
      </c>
      <c r="G439" s="22">
        <v>0</v>
      </c>
      <c r="H439" s="22"/>
      <c r="I439" s="22">
        <v>1</v>
      </c>
      <c r="J439" s="22">
        <v>46051.2</v>
      </c>
    </row>
    <row r="440">
      <c r="A440" s="14" t="s">
        <v>447</v>
      </c>
      <c r="B440" s="15" t="s">
        <v>448</v>
      </c>
      <c r="C440" s="22">
        <v>1</v>
      </c>
      <c r="D440" s="22">
        <v>4477.2</v>
      </c>
      <c r="E440" s="22">
        <v>4477.2</v>
      </c>
      <c r="F440" s="22">
        <v>0</v>
      </c>
      <c r="G440" s="22">
        <v>0</v>
      </c>
      <c r="H440" s="22"/>
      <c r="I440" s="22">
        <v>1</v>
      </c>
      <c r="J440" s="22">
        <v>53726.4</v>
      </c>
    </row>
    <row r="441">
      <c r="A441" s="14" t="s">
        <v>449</v>
      </c>
      <c r="B441" s="15" t="s">
        <v>450</v>
      </c>
      <c r="C441" s="22">
        <v>1</v>
      </c>
      <c r="D441" s="22">
        <v>1696</v>
      </c>
      <c r="E441" s="22">
        <v>1098</v>
      </c>
      <c r="F441" s="22">
        <v>200</v>
      </c>
      <c r="G441" s="22">
        <v>398</v>
      </c>
      <c r="H441" s="22"/>
      <c r="I441" s="22">
        <v>1</v>
      </c>
      <c r="J441" s="22">
        <v>20352</v>
      </c>
    </row>
    <row r="442">
      <c r="A442" s="14" t="s">
        <v>449</v>
      </c>
      <c r="B442" s="15" t="s">
        <v>450</v>
      </c>
      <c r="C442" s="22">
        <v>1</v>
      </c>
      <c r="D442" s="22">
        <v>222.4</v>
      </c>
      <c r="E442" s="22">
        <v>222.4</v>
      </c>
      <c r="F442" s="22">
        <v>0</v>
      </c>
      <c r="G442" s="22">
        <v>0</v>
      </c>
      <c r="H442" s="22"/>
      <c r="I442" s="22">
        <v>1</v>
      </c>
      <c r="J442" s="22">
        <v>2668.8</v>
      </c>
    </row>
    <row r="443">
      <c r="A443" s="14" t="s">
        <v>449</v>
      </c>
      <c r="B443" s="15" t="s">
        <v>450</v>
      </c>
      <c r="C443" s="22">
        <v>1</v>
      </c>
      <c r="D443" s="22">
        <v>6116.8</v>
      </c>
      <c r="E443" s="22">
        <v>5116.8</v>
      </c>
      <c r="F443" s="22">
        <v>0</v>
      </c>
      <c r="G443" s="22">
        <v>1000</v>
      </c>
      <c r="H443" s="22"/>
      <c r="I443" s="22">
        <v>1</v>
      </c>
      <c r="J443" s="22">
        <v>73401.6</v>
      </c>
    </row>
    <row r="444">
      <c r="A444" s="14" t="s">
        <v>449</v>
      </c>
      <c r="B444" s="15" t="s">
        <v>450</v>
      </c>
      <c r="C444" s="22">
        <v>1</v>
      </c>
      <c r="D444" s="22">
        <v>3837.6</v>
      </c>
      <c r="E444" s="22">
        <v>3837.6</v>
      </c>
      <c r="F444" s="22">
        <v>0</v>
      </c>
      <c r="G444" s="22">
        <v>0</v>
      </c>
      <c r="H444" s="22"/>
      <c r="I444" s="22">
        <v>1</v>
      </c>
      <c r="J444" s="22">
        <v>46051.2</v>
      </c>
    </row>
    <row r="445" ht="25" customHeight="1">
      <c r="A445" s="35" t="s">
        <v>326</v>
      </c>
      <c r="B445" s="35"/>
      <c r="C445" s="34" t="s">
        <v>327</v>
      </c>
      <c r="D445" s="34">
        <f>SUBTOTAL(9,D325:D444)</f>
      </c>
      <c r="E445" s="34" t="s">
        <v>327</v>
      </c>
      <c r="F445" s="34" t="s">
        <v>327</v>
      </c>
      <c r="G445" s="34" t="s">
        <v>327</v>
      </c>
      <c r="H445" s="34" t="s">
        <v>327</v>
      </c>
      <c r="I445" s="34" t="s">
        <v>327</v>
      </c>
      <c r="J445" s="34">
        <f>SUBTOTAL(9,J325:J444)</f>
      </c>
    </row>
    <row r="446" ht="25" customHeight="1">
</row>
    <row r="447" ht="25" customHeight="1">
      <c r="A447" s="32" t="s">
        <v>300</v>
      </c>
      <c r="B447" s="32"/>
      <c r="C447" s="33" t="s">
        <v>95</v>
      </c>
      <c r="D447" s="33"/>
      <c r="E447" s="33"/>
      <c r="F447" s="33"/>
      <c r="G447" s="33"/>
      <c r="H447" s="33"/>
      <c r="I447" s="33"/>
      <c r="J447" s="33"/>
    </row>
    <row r="448" ht="25" customHeight="1">
      <c r="A448" s="32" t="s">
        <v>301</v>
      </c>
      <c r="B448" s="32"/>
      <c r="C448" s="33" t="s">
        <v>451</v>
      </c>
      <c r="D448" s="33"/>
      <c r="E448" s="33"/>
      <c r="F448" s="33"/>
      <c r="G448" s="33"/>
      <c r="H448" s="33"/>
      <c r="I448" s="33"/>
      <c r="J448" s="33"/>
    </row>
    <row r="449" ht="25" customHeight="1">
      <c r="A449" s="32" t="s">
        <v>303</v>
      </c>
      <c r="B449" s="32"/>
      <c r="C449" s="33" t="s">
        <v>274</v>
      </c>
      <c r="D449" s="33"/>
      <c r="E449" s="33"/>
      <c r="F449" s="33"/>
      <c r="G449" s="33"/>
      <c r="H449" s="33"/>
      <c r="I449" s="33"/>
      <c r="J449" s="33"/>
    </row>
    <row r="450" ht="25" customHeight="1">
      <c r="A450" s="6" t="s">
        <v>304</v>
      </c>
      <c r="B450" s="6"/>
      <c r="C450" s="6"/>
      <c r="D450" s="6"/>
      <c r="E450" s="6"/>
      <c r="F450" s="6"/>
      <c r="G450" s="6"/>
      <c r="H450" s="6"/>
      <c r="I450" s="6"/>
      <c r="J450" s="6"/>
    </row>
    <row r="451" ht="25" customHeight="1">
</row>
    <row r="452" ht="50" customHeight="1">
      <c r="A452" s="14" t="s">
        <v>205</v>
      </c>
      <c r="B452" s="14" t="s">
        <v>305</v>
      </c>
      <c r="C452" s="14" t="s">
        <v>306</v>
      </c>
      <c r="D452" s="14" t="s">
        <v>307</v>
      </c>
      <c r="E452" s="14"/>
      <c r="F452" s="14"/>
      <c r="G452" s="14"/>
      <c r="H452" s="14" t="s">
        <v>308</v>
      </c>
      <c r="I452" s="14" t="s">
        <v>309</v>
      </c>
      <c r="J452" s="14" t="s">
        <v>310</v>
      </c>
    </row>
    <row r="453" ht="50" customHeight="1">
      <c r="A453" s="14"/>
      <c r="B453" s="14"/>
      <c r="C453" s="14"/>
      <c r="D453" s="14" t="s">
        <v>311</v>
      </c>
      <c r="E453" s="14" t="s">
        <v>312</v>
      </c>
      <c r="F453" s="14"/>
      <c r="G453" s="14"/>
      <c r="H453" s="14"/>
      <c r="I453" s="14"/>
      <c r="J453" s="14"/>
    </row>
    <row r="454" ht="50" customHeight="1">
      <c r="A454" s="14"/>
      <c r="B454" s="14"/>
      <c r="C454" s="14"/>
      <c r="D454" s="14"/>
      <c r="E454" s="14" t="s">
        <v>313</v>
      </c>
      <c r="F454" s="14" t="s">
        <v>314</v>
      </c>
      <c r="G454" s="14" t="s">
        <v>315</v>
      </c>
      <c r="H454" s="14"/>
      <c r="I454" s="14"/>
      <c r="J454" s="14"/>
    </row>
    <row r="455" ht="25" customHeight="1">
      <c r="A455" s="14" t="s">
        <v>210</v>
      </c>
      <c r="B455" s="14" t="s">
        <v>316</v>
      </c>
      <c r="C455" s="14" t="s">
        <v>317</v>
      </c>
      <c r="D455" s="14" t="s">
        <v>318</v>
      </c>
      <c r="E455" s="14" t="s">
        <v>319</v>
      </c>
      <c r="F455" s="14" t="s">
        <v>320</v>
      </c>
      <c r="G455" s="14" t="s">
        <v>321</v>
      </c>
      <c r="H455" s="14" t="s">
        <v>322</v>
      </c>
      <c r="I455" s="14" t="s">
        <v>323</v>
      </c>
      <c r="J455" s="14" t="s">
        <v>324</v>
      </c>
    </row>
    <row r="456">
      <c r="A456" s="14" t="s">
        <v>321</v>
      </c>
      <c r="B456" s="15" t="s">
        <v>325</v>
      </c>
      <c r="C456" s="22">
        <v>50</v>
      </c>
      <c r="D456" s="22">
        <v>1532.916</v>
      </c>
      <c r="E456" s="22">
        <v>1532.916</v>
      </c>
      <c r="F456" s="22">
        <v>0</v>
      </c>
      <c r="G456" s="22">
        <v>0</v>
      </c>
      <c r="H456" s="22"/>
      <c r="I456" s="22">
        <v>1</v>
      </c>
      <c r="J456" s="22">
        <v>919749.6</v>
      </c>
    </row>
    <row r="457">
      <c r="A457" s="14" t="s">
        <v>452</v>
      </c>
      <c r="B457" s="15" t="s">
        <v>453</v>
      </c>
      <c r="C457" s="22">
        <v>20</v>
      </c>
      <c r="D457" s="22">
        <v>8941.21</v>
      </c>
      <c r="E457" s="22">
        <v>8441.21</v>
      </c>
      <c r="F457" s="22">
        <v>0</v>
      </c>
      <c r="G457" s="22">
        <v>500</v>
      </c>
      <c r="H457" s="22"/>
      <c r="I457" s="22">
        <v>1</v>
      </c>
      <c r="J457" s="22">
        <v>2145890.4</v>
      </c>
    </row>
    <row r="458">
      <c r="A458" s="14" t="s">
        <v>454</v>
      </c>
      <c r="B458" s="15" t="s">
        <v>455</v>
      </c>
      <c r="C458" s="22">
        <v>1</v>
      </c>
      <c r="D458" s="22">
        <v>3738</v>
      </c>
      <c r="E458" s="22">
        <v>3738</v>
      </c>
      <c r="F458" s="22">
        <v>0</v>
      </c>
      <c r="G458" s="22">
        <v>0</v>
      </c>
      <c r="H458" s="22"/>
      <c r="I458" s="22">
        <v>1</v>
      </c>
      <c r="J458" s="22">
        <v>44856</v>
      </c>
    </row>
    <row r="459">
      <c r="A459" s="14" t="s">
        <v>454</v>
      </c>
      <c r="B459" s="15" t="s">
        <v>455</v>
      </c>
      <c r="C459" s="22">
        <v>1</v>
      </c>
      <c r="D459" s="22">
        <v>12810.53333</v>
      </c>
      <c r="E459" s="22">
        <v>12810.53333</v>
      </c>
      <c r="F459" s="22">
        <v>0</v>
      </c>
      <c r="G459" s="22">
        <v>0</v>
      </c>
      <c r="H459" s="22"/>
      <c r="I459" s="22">
        <v>1</v>
      </c>
      <c r="J459" s="22">
        <v>153726.4</v>
      </c>
    </row>
    <row r="460">
      <c r="A460" s="14" t="s">
        <v>454</v>
      </c>
      <c r="B460" s="15" t="s">
        <v>455</v>
      </c>
      <c r="C460" s="22">
        <v>1</v>
      </c>
      <c r="D460" s="22">
        <v>4477.2</v>
      </c>
      <c r="E460" s="22">
        <v>4477.2</v>
      </c>
      <c r="F460" s="22">
        <v>0</v>
      </c>
      <c r="G460" s="22">
        <v>0</v>
      </c>
      <c r="H460" s="22"/>
      <c r="I460" s="22">
        <v>1</v>
      </c>
      <c r="J460" s="22">
        <v>53726.4</v>
      </c>
    </row>
    <row r="461">
      <c r="A461" s="14" t="s">
        <v>454</v>
      </c>
      <c r="B461" s="15" t="s">
        <v>455</v>
      </c>
      <c r="C461" s="22">
        <v>1</v>
      </c>
      <c r="D461" s="22">
        <v>3837.6</v>
      </c>
      <c r="E461" s="22">
        <v>3837.6</v>
      </c>
      <c r="F461" s="22">
        <v>0</v>
      </c>
      <c r="G461" s="22">
        <v>0</v>
      </c>
      <c r="H461" s="22"/>
      <c r="I461" s="22">
        <v>1</v>
      </c>
      <c r="J461" s="22">
        <v>46051.2</v>
      </c>
    </row>
    <row r="462">
      <c r="A462" s="14" t="s">
        <v>454</v>
      </c>
      <c r="B462" s="15" t="s">
        <v>455</v>
      </c>
      <c r="C462" s="22">
        <v>1</v>
      </c>
      <c r="D462" s="22">
        <v>3000</v>
      </c>
      <c r="E462" s="22">
        <v>3000</v>
      </c>
      <c r="F462" s="22">
        <v>0</v>
      </c>
      <c r="G462" s="22">
        <v>0</v>
      </c>
      <c r="H462" s="22"/>
      <c r="I462" s="22">
        <v>1</v>
      </c>
      <c r="J462" s="22">
        <v>36000</v>
      </c>
    </row>
    <row r="463" ht="25" customHeight="1">
      <c r="A463" s="35" t="s">
        <v>326</v>
      </c>
      <c r="B463" s="35"/>
      <c r="C463" s="34" t="s">
        <v>327</v>
      </c>
      <c r="D463" s="34">
        <f>SUBTOTAL(9,D456:D462)</f>
      </c>
      <c r="E463" s="34" t="s">
        <v>327</v>
      </c>
      <c r="F463" s="34" t="s">
        <v>327</v>
      </c>
      <c r="G463" s="34" t="s">
        <v>327</v>
      </c>
      <c r="H463" s="34" t="s">
        <v>327</v>
      </c>
      <c r="I463" s="34" t="s">
        <v>327</v>
      </c>
      <c r="J463" s="34">
        <f>SUBTOTAL(9,J456:J462)</f>
      </c>
    </row>
    <row r="464" ht="25" customHeight="1">
</row>
    <row r="465" ht="25" customHeight="1">
      <c r="A465" s="32" t="s">
        <v>300</v>
      </c>
      <c r="B465" s="32"/>
      <c r="C465" s="33"/>
      <c r="D465" s="33"/>
      <c r="E465" s="33"/>
      <c r="F465" s="33"/>
      <c r="G465" s="33"/>
    </row>
    <row r="466" ht="25" customHeight="1">
      <c r="A466" s="32" t="s">
        <v>301</v>
      </c>
      <c r="B466" s="32"/>
      <c r="C466" s="33"/>
      <c r="D466" s="33"/>
      <c r="E466" s="33"/>
      <c r="F466" s="33"/>
      <c r="G466" s="33"/>
    </row>
    <row r="467" ht="25" customHeight="1">
      <c r="A467" s="32" t="s">
        <v>303</v>
      </c>
      <c r="B467" s="32"/>
      <c r="C467" s="33"/>
      <c r="D467" s="33"/>
      <c r="E467" s="33"/>
      <c r="F467" s="33"/>
      <c r="G467" s="33"/>
    </row>
    <row r="468" ht="25" customHeight="1">
      <c r="A468" s="6" t="s">
        <v>456</v>
      </c>
      <c r="B468" s="6"/>
      <c r="C468" s="6"/>
      <c r="D468" s="6"/>
      <c r="E468" s="6"/>
      <c r="F468" s="6"/>
      <c r="G468" s="6"/>
    </row>
    <row r="469" ht="15" customHeight="1">
</row>
    <row r="470" ht="50" customHeight="1">
      <c r="A470" s="14" t="s">
        <v>205</v>
      </c>
      <c r="B470" s="14" t="s">
        <v>40</v>
      </c>
      <c r="C470" s="14"/>
      <c r="D470" s="14"/>
      <c r="E470" s="14" t="s">
        <v>457</v>
      </c>
      <c r="F470" s="14" t="s">
        <v>458</v>
      </c>
      <c r="G470" s="14" t="s">
        <v>459</v>
      </c>
    </row>
    <row r="471" ht="25" customHeight="1">
      <c r="A471" s="14" t="s">
        <v>56</v>
      </c>
      <c r="B471" s="14" t="s">
        <v>56</v>
      </c>
      <c r="C471" s="14" t="s">
        <v>56</v>
      </c>
      <c r="D471" s="14" t="s">
        <v>56</v>
      </c>
      <c r="E471" s="14" t="s">
        <v>56</v>
      </c>
      <c r="F471" s="14" t="s">
        <v>56</v>
      </c>
      <c r="G471" s="14" t="s">
        <v>56</v>
      </c>
    </row>
    <row r="472" ht="25" customHeight="1">
</row>
    <row r="473" ht="25" customHeight="1">
      <c r="A473" s="32" t="s">
        <v>300</v>
      </c>
      <c r="B473" s="32"/>
      <c r="C473" s="33"/>
      <c r="D473" s="33"/>
      <c r="E473" s="33"/>
      <c r="F473" s="33"/>
      <c r="G473" s="33"/>
    </row>
    <row r="474" ht="25" customHeight="1">
      <c r="A474" s="32" t="s">
        <v>301</v>
      </c>
      <c r="B474" s="32"/>
      <c r="C474" s="33"/>
      <c r="D474" s="33"/>
      <c r="E474" s="33"/>
      <c r="F474" s="33"/>
      <c r="G474" s="33"/>
    </row>
    <row r="475" ht="25" customHeight="1">
      <c r="A475" s="32" t="s">
        <v>303</v>
      </c>
      <c r="B475" s="32"/>
      <c r="C475" s="33"/>
      <c r="D475" s="33"/>
      <c r="E475" s="33"/>
      <c r="F475" s="33"/>
      <c r="G475" s="33"/>
    </row>
    <row r="476" ht="25" customHeight="1">
      <c r="A476" s="6" t="s">
        <v>456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40</v>
      </c>
      <c r="C478" s="14"/>
      <c r="D478" s="14"/>
      <c r="E478" s="14" t="s">
        <v>457</v>
      </c>
      <c r="F478" s="14" t="s">
        <v>458</v>
      </c>
      <c r="G478" s="14" t="s">
        <v>459</v>
      </c>
    </row>
    <row r="479" ht="25" customHeight="1">
      <c r="A479" s="14" t="s">
        <v>56</v>
      </c>
      <c r="B479" s="14" t="s">
        <v>56</v>
      </c>
      <c r="C479" s="14" t="s">
        <v>56</v>
      </c>
      <c r="D479" s="14" t="s">
        <v>56</v>
      </c>
      <c r="E479" s="14" t="s">
        <v>56</v>
      </c>
      <c r="F479" s="14" t="s">
        <v>56</v>
      </c>
      <c r="G479" s="14" t="s">
        <v>56</v>
      </c>
    </row>
    <row r="480" ht="25" customHeight="1">
</row>
    <row r="481" ht="25" customHeight="1">
      <c r="A481" s="32" t="s">
        <v>300</v>
      </c>
      <c r="B481" s="32"/>
      <c r="C481" s="33"/>
      <c r="D481" s="33"/>
      <c r="E481" s="33"/>
      <c r="F481" s="33"/>
      <c r="G481" s="33"/>
    </row>
    <row r="482" ht="25" customHeight="1">
      <c r="A482" s="32" t="s">
        <v>301</v>
      </c>
      <c r="B482" s="32"/>
      <c r="C482" s="33"/>
      <c r="D482" s="33"/>
      <c r="E482" s="33"/>
      <c r="F482" s="33"/>
      <c r="G482" s="33"/>
    </row>
    <row r="483" ht="25" customHeight="1">
      <c r="A483" s="32" t="s">
        <v>303</v>
      </c>
      <c r="B483" s="32"/>
      <c r="C483" s="33"/>
      <c r="D483" s="33"/>
      <c r="E483" s="33"/>
      <c r="F483" s="33"/>
      <c r="G483" s="33"/>
    </row>
    <row r="484" ht="25" customHeight="1">
      <c r="A484" s="6" t="s">
        <v>456</v>
      </c>
      <c r="B484" s="6"/>
      <c r="C484" s="6"/>
      <c r="D484" s="6"/>
      <c r="E484" s="6"/>
      <c r="F484" s="6"/>
      <c r="G484" s="6"/>
    </row>
    <row r="485" ht="15" customHeight="1">
</row>
    <row r="486" ht="50" customHeight="1">
      <c r="A486" s="14" t="s">
        <v>205</v>
      </c>
      <c r="B486" s="14" t="s">
        <v>40</v>
      </c>
      <c r="C486" s="14"/>
      <c r="D486" s="14"/>
      <c r="E486" s="14" t="s">
        <v>457</v>
      </c>
      <c r="F486" s="14" t="s">
        <v>458</v>
      </c>
      <c r="G486" s="14" t="s">
        <v>459</v>
      </c>
    </row>
    <row r="487" ht="25" customHeight="1">
      <c r="A487" s="14" t="s">
        <v>56</v>
      </c>
      <c r="B487" s="14" t="s">
        <v>56</v>
      </c>
      <c r="C487" s="14" t="s">
        <v>56</v>
      </c>
      <c r="D487" s="14" t="s">
        <v>56</v>
      </c>
      <c r="E487" s="14" t="s">
        <v>56</v>
      </c>
      <c r="F487" s="14" t="s">
        <v>56</v>
      </c>
      <c r="G487" s="14" t="s">
        <v>56</v>
      </c>
    </row>
  </sheetData>
  <sheetProtection password="CE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2:B12"/>
    <mergeCell ref="A14:B14"/>
    <mergeCell ref="C14:J14"/>
    <mergeCell ref="A15:B15"/>
    <mergeCell ref="C15:J15"/>
    <mergeCell ref="A16:B16"/>
    <mergeCell ref="C16:J16"/>
    <mergeCell ref="A17:J17"/>
    <mergeCell ref="A19:A21"/>
    <mergeCell ref="B19:B21"/>
    <mergeCell ref="C19:C21"/>
    <mergeCell ref="D19:G19"/>
    <mergeCell ref="H19:H21"/>
    <mergeCell ref="I19:I21"/>
    <mergeCell ref="J19:J21"/>
    <mergeCell ref="D20:D21"/>
    <mergeCell ref="E20:G20"/>
    <mergeCell ref="A147:B147"/>
    <mergeCell ref="A149:B149"/>
    <mergeCell ref="C149:J149"/>
    <mergeCell ref="A150:B150"/>
    <mergeCell ref="C150:J150"/>
    <mergeCell ref="A151:B151"/>
    <mergeCell ref="C151:J151"/>
    <mergeCell ref="A152:J152"/>
    <mergeCell ref="A154:A156"/>
    <mergeCell ref="B154:B156"/>
    <mergeCell ref="C154:C156"/>
    <mergeCell ref="D154:G154"/>
    <mergeCell ref="H154:H156"/>
    <mergeCell ref="I154:I156"/>
    <mergeCell ref="J154:J156"/>
    <mergeCell ref="D155:D156"/>
    <mergeCell ref="E155:G155"/>
    <mergeCell ref="A165:B165"/>
    <mergeCell ref="A167:B167"/>
    <mergeCell ref="C167:J167"/>
    <mergeCell ref="A168:B168"/>
    <mergeCell ref="C168:J168"/>
    <mergeCell ref="A169:B169"/>
    <mergeCell ref="C169:J169"/>
    <mergeCell ref="A170:J170"/>
    <mergeCell ref="A172:A174"/>
    <mergeCell ref="B172:B174"/>
    <mergeCell ref="C172:C174"/>
    <mergeCell ref="D172:G172"/>
    <mergeCell ref="H172:H174"/>
    <mergeCell ref="I172:I174"/>
    <mergeCell ref="J172:J174"/>
    <mergeCell ref="D173:D174"/>
    <mergeCell ref="E173:G173"/>
    <mergeCell ref="A297:B297"/>
    <mergeCell ref="A299:B299"/>
    <mergeCell ref="C299:J299"/>
    <mergeCell ref="A300:B300"/>
    <mergeCell ref="C300:J300"/>
    <mergeCell ref="A301:B301"/>
    <mergeCell ref="C301:J301"/>
    <mergeCell ref="A302:J302"/>
    <mergeCell ref="A304:A306"/>
    <mergeCell ref="B304:B306"/>
    <mergeCell ref="C304:C306"/>
    <mergeCell ref="D304:G304"/>
    <mergeCell ref="H304:H306"/>
    <mergeCell ref="I304:I306"/>
    <mergeCell ref="J304:J306"/>
    <mergeCell ref="D305:D306"/>
    <mergeCell ref="E305:G305"/>
    <mergeCell ref="A314:B314"/>
    <mergeCell ref="A316:B316"/>
    <mergeCell ref="C316:J316"/>
    <mergeCell ref="A317:B317"/>
    <mergeCell ref="C317:J317"/>
    <mergeCell ref="A318:B318"/>
    <mergeCell ref="C318:J318"/>
    <mergeCell ref="A319:J319"/>
    <mergeCell ref="A321:A323"/>
    <mergeCell ref="B321:B323"/>
    <mergeCell ref="C321:C323"/>
    <mergeCell ref="D321:G321"/>
    <mergeCell ref="H321:H323"/>
    <mergeCell ref="I321:I323"/>
    <mergeCell ref="J321:J323"/>
    <mergeCell ref="D322:D323"/>
    <mergeCell ref="E322:G322"/>
    <mergeCell ref="A445:B445"/>
    <mergeCell ref="A447:B447"/>
    <mergeCell ref="C447:J447"/>
    <mergeCell ref="A448:B448"/>
    <mergeCell ref="C448:J448"/>
    <mergeCell ref="A449:B449"/>
    <mergeCell ref="C449:J449"/>
    <mergeCell ref="A450:J450"/>
    <mergeCell ref="A452:A454"/>
    <mergeCell ref="B452:B454"/>
    <mergeCell ref="C452:C454"/>
    <mergeCell ref="D452:G452"/>
    <mergeCell ref="H452:H454"/>
    <mergeCell ref="I452:I454"/>
    <mergeCell ref="J452:J454"/>
    <mergeCell ref="D453:D454"/>
    <mergeCell ref="E453:G453"/>
    <mergeCell ref="A463:B463"/>
    <mergeCell ref="A465:B465"/>
    <mergeCell ref="C465:G465"/>
    <mergeCell ref="A466:B466"/>
    <mergeCell ref="C466:G466"/>
    <mergeCell ref="A467:B467"/>
    <mergeCell ref="C467:G467"/>
    <mergeCell ref="A468:G468"/>
    <mergeCell ref="B470:D470"/>
    <mergeCell ref="A473:B473"/>
    <mergeCell ref="C473:G473"/>
    <mergeCell ref="A474:B474"/>
    <mergeCell ref="C474:G474"/>
    <mergeCell ref="A475:B475"/>
    <mergeCell ref="C475:G475"/>
    <mergeCell ref="A476:G476"/>
    <mergeCell ref="B478:D478"/>
    <mergeCell ref="A481:B481"/>
    <mergeCell ref="C481:G481"/>
    <mergeCell ref="A482:B482"/>
    <mergeCell ref="C482:G482"/>
    <mergeCell ref="A483:B483"/>
    <mergeCell ref="C483:G483"/>
    <mergeCell ref="A484:G484"/>
    <mergeCell ref="B486:D486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300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301</v>
      </c>
      <c r="B3" s="32"/>
      <c r="C3" s="33" t="s">
        <v>451</v>
      </c>
      <c r="D3" s="33"/>
      <c r="E3" s="33"/>
      <c r="F3" s="33"/>
      <c r="G3" s="33"/>
    </row>
    <row r="4" ht="25" customHeight="1">
      <c r="A4" s="32" t="s">
        <v>303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460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461</v>
      </c>
      <c r="C8" s="14"/>
      <c r="D8" s="14" t="s">
        <v>462</v>
      </c>
      <c r="E8" s="14" t="s">
        <v>463</v>
      </c>
      <c r="F8" s="14" t="s">
        <v>464</v>
      </c>
      <c r="G8" s="14" t="s">
        <v>465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466</v>
      </c>
      <c r="C10" s="15"/>
      <c r="D10" s="22">
        <v>1000</v>
      </c>
      <c r="E10" s="22">
        <v>5</v>
      </c>
      <c r="F10" s="22">
        <v>10</v>
      </c>
      <c r="G10" s="22">
        <v>50000</v>
      </c>
    </row>
    <row r="11" ht="20" customHeight="1">
      <c r="A11" s="14" t="s">
        <v>316</v>
      </c>
      <c r="B11" s="15" t="s">
        <v>467</v>
      </c>
      <c r="C11" s="15"/>
      <c r="D11" s="22">
        <v>2000</v>
      </c>
      <c r="E11" s="22">
        <v>5</v>
      </c>
      <c r="F11" s="22">
        <v>5</v>
      </c>
      <c r="G11" s="22">
        <v>50000</v>
      </c>
    </row>
    <row r="12" ht="25" customHeight="1">
      <c r="A12" s="35" t="s">
        <v>326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300</v>
      </c>
      <c r="B14" s="32"/>
      <c r="C14" s="33" t="s">
        <v>98</v>
      </c>
      <c r="D14" s="33"/>
      <c r="E14" s="33"/>
      <c r="F14" s="33"/>
      <c r="G14" s="33"/>
    </row>
    <row r="15" ht="20" customHeight="1">
      <c r="A15" s="32" t="s">
        <v>301</v>
      </c>
      <c r="B15" s="32"/>
      <c r="C15" s="33" t="s">
        <v>328</v>
      </c>
      <c r="D15" s="33"/>
      <c r="E15" s="33"/>
      <c r="F15" s="33"/>
      <c r="G15" s="33"/>
    </row>
    <row r="16" ht="25" customHeight="1">
      <c r="A16" s="32" t="s">
        <v>303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460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461</v>
      </c>
      <c r="C20" s="14"/>
      <c r="D20" s="14" t="s">
        <v>462</v>
      </c>
      <c r="E20" s="14" t="s">
        <v>463</v>
      </c>
      <c r="F20" s="14" t="s">
        <v>464</v>
      </c>
      <c r="G20" s="14" t="s">
        <v>465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210</v>
      </c>
      <c r="B22" s="15" t="s">
        <v>466</v>
      </c>
      <c r="C22" s="15"/>
      <c r="D22" s="22">
        <v>.5</v>
      </c>
      <c r="E22" s="22">
        <v>1</v>
      </c>
      <c r="F22" s="22">
        <v>100000</v>
      </c>
      <c r="G22" s="22">
        <v>50000</v>
      </c>
    </row>
    <row r="23" ht="20" customHeight="1">
      <c r="A23" s="14" t="s">
        <v>316</v>
      </c>
      <c r="B23" s="15" t="s">
        <v>467</v>
      </c>
      <c r="C23" s="15"/>
      <c r="D23" s="22">
        <v>2000</v>
      </c>
      <c r="E23" s="22">
        <v>5</v>
      </c>
      <c r="F23" s="22">
        <v>5</v>
      </c>
      <c r="G23" s="22">
        <v>50000</v>
      </c>
    </row>
    <row r="24" ht="25" customHeight="1">
      <c r="A24" s="35" t="s">
        <v>326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300</v>
      </c>
      <c r="B26" s="32"/>
      <c r="C26" s="33" t="s">
        <v>98</v>
      </c>
      <c r="D26" s="33"/>
      <c r="E26" s="33"/>
      <c r="F26" s="33"/>
      <c r="G26" s="33"/>
    </row>
    <row r="27" ht="20" customHeight="1">
      <c r="A27" s="32" t="s">
        <v>301</v>
      </c>
      <c r="B27" s="32"/>
      <c r="C27" s="33" t="s">
        <v>451</v>
      </c>
      <c r="D27" s="33"/>
      <c r="E27" s="33"/>
      <c r="F27" s="33"/>
      <c r="G27" s="33"/>
    </row>
    <row r="28" ht="25" customHeight="1">
      <c r="A28" s="32" t="s">
        <v>303</v>
      </c>
      <c r="B28" s="32"/>
      <c r="C28" s="33" t="s">
        <v>271</v>
      </c>
      <c r="D28" s="33"/>
      <c r="E28" s="33"/>
      <c r="F28" s="33"/>
      <c r="G28" s="33"/>
    </row>
    <row r="29" ht="15" customHeight="1">
</row>
    <row r="30" ht="25" customHeight="1">
      <c r="A30" s="6" t="s">
        <v>460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461</v>
      </c>
      <c r="C32" s="14"/>
      <c r="D32" s="14" t="s">
        <v>462</v>
      </c>
      <c r="E32" s="14" t="s">
        <v>463</v>
      </c>
      <c r="F32" s="14" t="s">
        <v>464</v>
      </c>
      <c r="G32" s="14" t="s">
        <v>465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210</v>
      </c>
      <c r="B34" s="15" t="s">
        <v>466</v>
      </c>
      <c r="C34" s="15"/>
      <c r="D34" s="22">
        <v>1000</v>
      </c>
      <c r="E34" s="22">
        <v>5</v>
      </c>
      <c r="F34" s="22">
        <v>10</v>
      </c>
      <c r="G34" s="22">
        <v>50000</v>
      </c>
    </row>
    <row r="35" ht="20" customHeight="1">
      <c r="A35" s="14" t="s">
        <v>316</v>
      </c>
      <c r="B35" s="15" t="s">
        <v>467</v>
      </c>
      <c r="C35" s="15"/>
      <c r="D35" s="22">
        <v>2000</v>
      </c>
      <c r="E35" s="22">
        <v>5</v>
      </c>
      <c r="F35" s="22">
        <v>5</v>
      </c>
      <c r="G35" s="22">
        <v>50000</v>
      </c>
    </row>
    <row r="36" ht="25" customHeight="1">
      <c r="A36" s="35" t="s">
        <v>326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300</v>
      </c>
      <c r="B38" s="32"/>
      <c r="C38" s="33" t="s">
        <v>98</v>
      </c>
      <c r="D38" s="33"/>
      <c r="E38" s="33"/>
      <c r="F38" s="33"/>
      <c r="G38" s="33"/>
    </row>
    <row r="39" ht="20" customHeight="1">
      <c r="A39" s="32" t="s">
        <v>301</v>
      </c>
      <c r="B39" s="32"/>
      <c r="C39" s="33" t="s">
        <v>328</v>
      </c>
      <c r="D39" s="33"/>
      <c r="E39" s="33"/>
      <c r="F39" s="33"/>
      <c r="G39" s="33"/>
    </row>
    <row r="40" ht="25" customHeight="1">
      <c r="A40" s="32" t="s">
        <v>303</v>
      </c>
      <c r="B40" s="32"/>
      <c r="C40" s="33" t="s">
        <v>271</v>
      </c>
      <c r="D40" s="33"/>
      <c r="E40" s="33"/>
      <c r="F40" s="33"/>
      <c r="G40" s="33"/>
    </row>
    <row r="41" ht="15" customHeight="1">
</row>
    <row r="42" ht="25" customHeight="1">
      <c r="A42" s="6" t="s">
        <v>460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461</v>
      </c>
      <c r="C44" s="14"/>
      <c r="D44" s="14" t="s">
        <v>462</v>
      </c>
      <c r="E44" s="14" t="s">
        <v>463</v>
      </c>
      <c r="F44" s="14" t="s">
        <v>464</v>
      </c>
      <c r="G44" s="14" t="s">
        <v>465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20" customHeight="1">
      <c r="A46" s="14" t="s">
        <v>210</v>
      </c>
      <c r="B46" s="15" t="s">
        <v>466</v>
      </c>
      <c r="C46" s="15"/>
      <c r="D46" s="22">
        <v>1</v>
      </c>
      <c r="E46" s="22">
        <v>1</v>
      </c>
      <c r="F46" s="22">
        <v>100000</v>
      </c>
      <c r="G46" s="22">
        <v>100000</v>
      </c>
    </row>
    <row r="47" ht="25" customHeight="1">
      <c r="A47" s="35" t="s">
        <v>326</v>
      </c>
      <c r="B47" s="35"/>
      <c r="C47" s="35"/>
      <c r="D47" s="35"/>
      <c r="E47" s="35"/>
      <c r="F47" s="35"/>
      <c r="G47" s="34">
        <f>SUBTOTAL(9,G46:G46)</f>
      </c>
    </row>
    <row r="48" ht="25" customHeight="1">
</row>
    <row r="49" ht="20" customHeight="1">
      <c r="A49" s="32" t="s">
        <v>300</v>
      </c>
      <c r="B49" s="32"/>
      <c r="C49" s="33" t="s">
        <v>98</v>
      </c>
      <c r="D49" s="33"/>
      <c r="E49" s="33"/>
      <c r="F49" s="33"/>
      <c r="G49" s="33"/>
    </row>
    <row r="50" ht="20" customHeight="1">
      <c r="A50" s="32" t="s">
        <v>301</v>
      </c>
      <c r="B50" s="32"/>
      <c r="C50" s="33" t="s">
        <v>451</v>
      </c>
      <c r="D50" s="33"/>
      <c r="E50" s="33"/>
      <c r="F50" s="33"/>
      <c r="G50" s="33"/>
    </row>
    <row r="51" ht="25" customHeight="1">
      <c r="A51" s="32" t="s">
        <v>303</v>
      </c>
      <c r="B51" s="32"/>
      <c r="C51" s="33" t="s">
        <v>274</v>
      </c>
      <c r="D51" s="33"/>
      <c r="E51" s="33"/>
      <c r="F51" s="33"/>
      <c r="G51" s="33"/>
    </row>
    <row r="52" ht="15" customHeight="1">
</row>
    <row r="53" ht="25" customHeight="1">
      <c r="A53" s="6" t="s">
        <v>460</v>
      </c>
      <c r="B53" s="6"/>
      <c r="C53" s="6"/>
      <c r="D53" s="6"/>
      <c r="E53" s="6"/>
      <c r="F53" s="6"/>
      <c r="G53" s="6"/>
    </row>
    <row r="54" ht="15" customHeight="1">
</row>
    <row r="55" ht="50" customHeight="1">
      <c r="A55" s="14" t="s">
        <v>205</v>
      </c>
      <c r="B55" s="14" t="s">
        <v>461</v>
      </c>
      <c r="C55" s="14"/>
      <c r="D55" s="14" t="s">
        <v>462</v>
      </c>
      <c r="E55" s="14" t="s">
        <v>463</v>
      </c>
      <c r="F55" s="14" t="s">
        <v>464</v>
      </c>
      <c r="G55" s="14" t="s">
        <v>465</v>
      </c>
    </row>
    <row r="56" ht="15" customHeight="1">
      <c r="A56" s="14">
        <v>1</v>
      </c>
      <c r="B56" s="14">
        <v>2</v>
      </c>
      <c r="C56" s="14"/>
      <c r="D56" s="14">
        <v>3</v>
      </c>
      <c r="E56" s="14">
        <v>4</v>
      </c>
      <c r="F56" s="14">
        <v>5</v>
      </c>
      <c r="G56" s="14">
        <v>6</v>
      </c>
    </row>
    <row r="57" ht="20" customHeight="1">
      <c r="A57" s="14" t="s">
        <v>210</v>
      </c>
      <c r="B57" s="15" t="s">
        <v>466</v>
      </c>
      <c r="C57" s="15"/>
      <c r="D57" s="22">
        <v>1000</v>
      </c>
      <c r="E57" s="22">
        <v>5</v>
      </c>
      <c r="F57" s="22">
        <v>10</v>
      </c>
      <c r="G57" s="22">
        <v>50000</v>
      </c>
    </row>
    <row r="58" ht="20" customHeight="1">
      <c r="A58" s="14" t="s">
        <v>316</v>
      </c>
      <c r="B58" s="15" t="s">
        <v>467</v>
      </c>
      <c r="C58" s="15"/>
      <c r="D58" s="22">
        <v>2000</v>
      </c>
      <c r="E58" s="22">
        <v>5</v>
      </c>
      <c r="F58" s="22">
        <v>5</v>
      </c>
      <c r="G58" s="22">
        <v>50000</v>
      </c>
    </row>
    <row r="59" ht="25" customHeight="1">
      <c r="A59" s="35" t="s">
        <v>326</v>
      </c>
      <c r="B59" s="35"/>
      <c r="C59" s="35"/>
      <c r="D59" s="35"/>
      <c r="E59" s="35"/>
      <c r="F59" s="35"/>
      <c r="G59" s="34">
        <f>SUBTOTAL(9,G57:G58)</f>
      </c>
    </row>
    <row r="60" ht="25" customHeight="1">
</row>
    <row r="61" ht="20" customHeight="1">
      <c r="A61" s="32" t="s">
        <v>300</v>
      </c>
      <c r="B61" s="32"/>
      <c r="C61" s="33" t="s">
        <v>98</v>
      </c>
      <c r="D61" s="33"/>
      <c r="E61" s="33"/>
      <c r="F61" s="33"/>
      <c r="G61" s="33"/>
    </row>
    <row r="62" ht="20" customHeight="1">
      <c r="A62" s="32" t="s">
        <v>301</v>
      </c>
      <c r="B62" s="32"/>
      <c r="C62" s="33" t="s">
        <v>328</v>
      </c>
      <c r="D62" s="33"/>
      <c r="E62" s="33"/>
      <c r="F62" s="33"/>
      <c r="G62" s="33"/>
    </row>
    <row r="63" ht="25" customHeight="1">
      <c r="A63" s="32" t="s">
        <v>303</v>
      </c>
      <c r="B63" s="32"/>
      <c r="C63" s="33" t="s">
        <v>274</v>
      </c>
      <c r="D63" s="33"/>
      <c r="E63" s="33"/>
      <c r="F63" s="33"/>
      <c r="G63" s="33"/>
    </row>
    <row r="64" ht="15" customHeight="1">
</row>
    <row r="65" ht="25" customHeight="1">
      <c r="A65" s="6" t="s">
        <v>460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4" t="s">
        <v>205</v>
      </c>
      <c r="B67" s="14" t="s">
        <v>461</v>
      </c>
      <c r="C67" s="14"/>
      <c r="D67" s="14" t="s">
        <v>462</v>
      </c>
      <c r="E67" s="14" t="s">
        <v>463</v>
      </c>
      <c r="F67" s="14" t="s">
        <v>464</v>
      </c>
      <c r="G67" s="14" t="s">
        <v>465</v>
      </c>
    </row>
    <row r="68" ht="15" customHeight="1">
      <c r="A68" s="14">
        <v>1</v>
      </c>
      <c r="B68" s="14">
        <v>2</v>
      </c>
      <c r="C68" s="14"/>
      <c r="D68" s="14">
        <v>3</v>
      </c>
      <c r="E68" s="14">
        <v>4</v>
      </c>
      <c r="F68" s="14">
        <v>5</v>
      </c>
      <c r="G68" s="14">
        <v>6</v>
      </c>
    </row>
    <row r="69" ht="20" customHeight="1">
      <c r="A69" s="14" t="s">
        <v>210</v>
      </c>
      <c r="B69" s="15" t="s">
        <v>466</v>
      </c>
      <c r="C69" s="15"/>
      <c r="D69" s="22">
        <v>1</v>
      </c>
      <c r="E69" s="22">
        <v>1</v>
      </c>
      <c r="F69" s="22">
        <v>100000</v>
      </c>
      <c r="G69" s="22">
        <v>100000</v>
      </c>
    </row>
    <row r="70" ht="25" customHeight="1">
      <c r="A70" s="35" t="s">
        <v>326</v>
      </c>
      <c r="B70" s="35"/>
      <c r="C70" s="35"/>
      <c r="D70" s="35"/>
      <c r="E70" s="35"/>
      <c r="F70" s="35"/>
      <c r="G70" s="34">
        <f>SUBTOTAL(9,G69:G69)</f>
      </c>
    </row>
    <row r="71" ht="25" customHeight="1">
</row>
    <row r="72" ht="20" customHeight="1">
      <c r="A72" s="32" t="s">
        <v>300</v>
      </c>
      <c r="B72" s="32"/>
      <c r="C72" s="33" t="s">
        <v>101</v>
      </c>
      <c r="D72" s="33"/>
      <c r="E72" s="33"/>
      <c r="F72" s="33"/>
      <c r="G72" s="33"/>
    </row>
    <row r="73" ht="20" customHeight="1">
      <c r="A73" s="32" t="s">
        <v>301</v>
      </c>
      <c r="B73" s="32"/>
      <c r="C73" s="33" t="s">
        <v>451</v>
      </c>
      <c r="D73" s="33"/>
      <c r="E73" s="33"/>
      <c r="F73" s="33"/>
      <c r="G73" s="33"/>
    </row>
    <row r="74" ht="25" customHeight="1">
      <c r="A74" s="32" t="s">
        <v>303</v>
      </c>
      <c r="B74" s="32"/>
      <c r="C74" s="33" t="s">
        <v>268</v>
      </c>
      <c r="D74" s="33"/>
      <c r="E74" s="33"/>
      <c r="F74" s="33"/>
      <c r="G74" s="33"/>
    </row>
    <row r="75" ht="15" customHeight="1">
</row>
    <row r="76" ht="25" customHeight="1">
      <c r="A76" s="6" t="s">
        <v>468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4" t="s">
        <v>205</v>
      </c>
      <c r="B78" s="14" t="s">
        <v>461</v>
      </c>
      <c r="C78" s="14"/>
      <c r="D78" s="14" t="s">
        <v>469</v>
      </c>
      <c r="E78" s="14" t="s">
        <v>470</v>
      </c>
      <c r="F78" s="14" t="s">
        <v>471</v>
      </c>
      <c r="G78" s="14" t="s">
        <v>465</v>
      </c>
    </row>
    <row r="79" ht="15" customHeight="1">
      <c r="A79" s="14">
        <v>1</v>
      </c>
      <c r="B79" s="14">
        <v>2</v>
      </c>
      <c r="C79" s="14"/>
      <c r="D79" s="14">
        <v>3</v>
      </c>
      <c r="E79" s="14">
        <v>4</v>
      </c>
      <c r="F79" s="14">
        <v>5</v>
      </c>
      <c r="G79" s="14">
        <v>6</v>
      </c>
    </row>
    <row r="80" ht="20" customHeight="1">
      <c r="A80" s="14" t="s">
        <v>319</v>
      </c>
      <c r="B80" s="15" t="s">
        <v>472</v>
      </c>
      <c r="C80" s="15"/>
      <c r="D80" s="22">
        <v>2</v>
      </c>
      <c r="E80" s="22">
        <v>1</v>
      </c>
      <c r="F80" s="22">
        <v>50000</v>
      </c>
      <c r="G80" s="22">
        <v>100000</v>
      </c>
    </row>
    <row r="81" ht="25" customHeight="1">
      <c r="A81" s="35" t="s">
        <v>326</v>
      </c>
      <c r="B81" s="35"/>
      <c r="C81" s="35"/>
      <c r="D81" s="35"/>
      <c r="E81" s="35"/>
      <c r="F81" s="35"/>
      <c r="G81" s="34">
        <f>SUBTOTAL(9,G80:G80)</f>
      </c>
    </row>
    <row r="82" ht="25" customHeight="1">
</row>
    <row r="83" ht="20" customHeight="1">
      <c r="A83" s="32" t="s">
        <v>300</v>
      </c>
      <c r="B83" s="32"/>
      <c r="C83" s="33" t="s">
        <v>95</v>
      </c>
      <c r="D83" s="33"/>
      <c r="E83" s="33"/>
      <c r="F83" s="33"/>
      <c r="G83" s="33"/>
    </row>
    <row r="84" ht="20" customHeight="1">
      <c r="A84" s="32" t="s">
        <v>301</v>
      </c>
      <c r="B84" s="32"/>
      <c r="C84" s="33" t="s">
        <v>328</v>
      </c>
      <c r="D84" s="33"/>
      <c r="E84" s="33"/>
      <c r="F84" s="33"/>
      <c r="G84" s="33"/>
    </row>
    <row r="85" ht="25" customHeight="1">
      <c r="A85" s="32" t="s">
        <v>303</v>
      </c>
      <c r="B85" s="32"/>
      <c r="C85" s="33" t="s">
        <v>268</v>
      </c>
      <c r="D85" s="33"/>
      <c r="E85" s="33"/>
      <c r="F85" s="33"/>
      <c r="G85" s="33"/>
    </row>
    <row r="86" ht="15" customHeight="1">
</row>
    <row r="87" ht="25" customHeight="1">
      <c r="A87" s="6" t="s">
        <v>473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4" t="s">
        <v>205</v>
      </c>
      <c r="B89" s="14" t="s">
        <v>461</v>
      </c>
      <c r="C89" s="14"/>
      <c r="D89" s="14" t="s">
        <v>469</v>
      </c>
      <c r="E89" s="14" t="s">
        <v>470</v>
      </c>
      <c r="F89" s="14" t="s">
        <v>471</v>
      </c>
      <c r="G89" s="14" t="s">
        <v>465</v>
      </c>
    </row>
    <row r="90" ht="15" customHeight="1">
      <c r="A90" s="14">
        <v>1</v>
      </c>
      <c r="B90" s="14">
        <v>2</v>
      </c>
      <c r="C90" s="14"/>
      <c r="D90" s="14">
        <v>3</v>
      </c>
      <c r="E90" s="14">
        <v>4</v>
      </c>
      <c r="F90" s="14">
        <v>5</v>
      </c>
      <c r="G90" s="14">
        <v>6</v>
      </c>
    </row>
    <row r="91" ht="20" customHeight="1">
      <c r="A91" s="14" t="s">
        <v>316</v>
      </c>
      <c r="B91" s="15" t="s">
        <v>474</v>
      </c>
      <c r="C91" s="15"/>
      <c r="D91" s="22">
        <v>1</v>
      </c>
      <c r="E91" s="22">
        <v>1</v>
      </c>
      <c r="F91" s="22">
        <v>300000</v>
      </c>
      <c r="G91" s="22">
        <v>300000</v>
      </c>
    </row>
    <row r="92" ht="25" customHeight="1">
      <c r="A92" s="35" t="s">
        <v>326</v>
      </c>
      <c r="B92" s="35"/>
      <c r="C92" s="35"/>
      <c r="D92" s="35"/>
      <c r="E92" s="35"/>
      <c r="F92" s="35"/>
      <c r="G92" s="34">
        <f>SUBTOTAL(9,G91:G91)</f>
      </c>
    </row>
    <row r="93" ht="25" customHeight="1">
</row>
    <row r="94" ht="20" customHeight="1">
      <c r="A94" s="32" t="s">
        <v>300</v>
      </c>
      <c r="B94" s="32"/>
      <c r="C94" s="33" t="s">
        <v>95</v>
      </c>
      <c r="D94" s="33"/>
      <c r="E94" s="33"/>
      <c r="F94" s="33"/>
      <c r="G94" s="33"/>
    </row>
    <row r="95" ht="20" customHeight="1">
      <c r="A95" s="32" t="s">
        <v>301</v>
      </c>
      <c r="B95" s="32"/>
      <c r="C95" s="33" t="s">
        <v>451</v>
      </c>
      <c r="D95" s="33"/>
      <c r="E95" s="33"/>
      <c r="F95" s="33"/>
      <c r="G95" s="33"/>
    </row>
    <row r="96" ht="25" customHeight="1">
      <c r="A96" s="32" t="s">
        <v>303</v>
      </c>
      <c r="B96" s="32"/>
      <c r="C96" s="33" t="s">
        <v>268</v>
      </c>
      <c r="D96" s="33"/>
      <c r="E96" s="33"/>
      <c r="F96" s="33"/>
      <c r="G96" s="33"/>
    </row>
    <row r="97" ht="15" customHeight="1">
</row>
    <row r="98" ht="25" customHeight="1">
      <c r="A98" s="6" t="s">
        <v>473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461</v>
      </c>
      <c r="C100" s="14"/>
      <c r="D100" s="14" t="s">
        <v>469</v>
      </c>
      <c r="E100" s="14" t="s">
        <v>470</v>
      </c>
      <c r="F100" s="14" t="s">
        <v>471</v>
      </c>
      <c r="G100" s="14" t="s">
        <v>465</v>
      </c>
    </row>
    <row r="101" ht="15" customHeight="1">
      <c r="A101" s="14">
        <v>1</v>
      </c>
      <c r="B101" s="14">
        <v>2</v>
      </c>
      <c r="C101" s="14"/>
      <c r="D101" s="14">
        <v>3</v>
      </c>
      <c r="E101" s="14">
        <v>4</v>
      </c>
      <c r="F101" s="14">
        <v>5</v>
      </c>
      <c r="G101" s="14">
        <v>6</v>
      </c>
    </row>
    <row r="102" ht="20" customHeight="1">
      <c r="A102" s="14" t="s">
        <v>317</v>
      </c>
      <c r="B102" s="15" t="s">
        <v>474</v>
      </c>
      <c r="C102" s="15"/>
      <c r="D102" s="22">
        <v>20</v>
      </c>
      <c r="E102" s="22">
        <v>50</v>
      </c>
      <c r="F102" s="22">
        <v>100</v>
      </c>
      <c r="G102" s="22">
        <v>100000</v>
      </c>
    </row>
    <row r="103" ht="25" customHeight="1">
      <c r="A103" s="35" t="s">
        <v>326</v>
      </c>
      <c r="B103" s="35"/>
      <c r="C103" s="35"/>
      <c r="D103" s="35"/>
      <c r="E103" s="35"/>
      <c r="F103" s="35"/>
      <c r="G103" s="34">
        <f>SUBTOTAL(9,G102:G102)</f>
      </c>
    </row>
    <row r="104" ht="25" customHeight="1">
</row>
    <row r="105" ht="20" customHeight="1">
      <c r="A105" s="32" t="s">
        <v>300</v>
      </c>
      <c r="B105" s="32"/>
      <c r="C105" s="33" t="s">
        <v>95</v>
      </c>
      <c r="D105" s="33"/>
      <c r="E105" s="33"/>
      <c r="F105" s="33"/>
      <c r="G105" s="33"/>
    </row>
    <row r="106" ht="20" customHeight="1">
      <c r="A106" s="32" t="s">
        <v>301</v>
      </c>
      <c r="B106" s="32"/>
      <c r="C106" s="33" t="s">
        <v>328</v>
      </c>
      <c r="D106" s="33"/>
      <c r="E106" s="33"/>
      <c r="F106" s="33"/>
      <c r="G106" s="33"/>
    </row>
    <row r="107" ht="25" customHeight="1">
      <c r="A107" s="32" t="s">
        <v>303</v>
      </c>
      <c r="B107" s="32"/>
      <c r="C107" s="33" t="s">
        <v>271</v>
      </c>
      <c r="D107" s="33"/>
      <c r="E107" s="33"/>
      <c r="F107" s="33"/>
      <c r="G107" s="33"/>
    </row>
    <row r="108" ht="15" customHeight="1">
</row>
    <row r="109" ht="25" customHeight="1">
      <c r="A109" s="6" t="s">
        <v>473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4" t="s">
        <v>205</v>
      </c>
      <c r="B111" s="14" t="s">
        <v>461</v>
      </c>
      <c r="C111" s="14"/>
      <c r="D111" s="14" t="s">
        <v>469</v>
      </c>
      <c r="E111" s="14" t="s">
        <v>470</v>
      </c>
      <c r="F111" s="14" t="s">
        <v>471</v>
      </c>
      <c r="G111" s="14" t="s">
        <v>465</v>
      </c>
    </row>
    <row r="112" ht="15" customHeight="1">
      <c r="A112" s="14">
        <v>1</v>
      </c>
      <c r="B112" s="14">
        <v>2</v>
      </c>
      <c r="C112" s="14"/>
      <c r="D112" s="14">
        <v>3</v>
      </c>
      <c r="E112" s="14">
        <v>4</v>
      </c>
      <c r="F112" s="14">
        <v>5</v>
      </c>
      <c r="G112" s="14">
        <v>6</v>
      </c>
    </row>
    <row r="113" ht="20" customHeight="1">
      <c r="A113" s="14" t="s">
        <v>316</v>
      </c>
      <c r="B113" s="15" t="s">
        <v>474</v>
      </c>
      <c r="C113" s="15"/>
      <c r="D113" s="22">
        <v>1</v>
      </c>
      <c r="E113" s="22">
        <v>1000</v>
      </c>
      <c r="F113" s="22">
        <v>300</v>
      </c>
      <c r="G113" s="22">
        <v>300000</v>
      </c>
    </row>
    <row r="114" ht="25" customHeight="1">
      <c r="A114" s="35" t="s">
        <v>326</v>
      </c>
      <c r="B114" s="35"/>
      <c r="C114" s="35"/>
      <c r="D114" s="35"/>
      <c r="E114" s="35"/>
      <c r="F114" s="35"/>
      <c r="G114" s="34">
        <f>SUBTOTAL(9,G113:G113)</f>
      </c>
    </row>
    <row r="115" ht="25" customHeight="1">
</row>
    <row r="116" ht="20" customHeight="1">
      <c r="A116" s="32" t="s">
        <v>300</v>
      </c>
      <c r="B116" s="32"/>
      <c r="C116" s="33" t="s">
        <v>95</v>
      </c>
      <c r="D116" s="33"/>
      <c r="E116" s="33"/>
      <c r="F116" s="33"/>
      <c r="G116" s="33"/>
    </row>
    <row r="117" ht="20" customHeight="1">
      <c r="A117" s="32" t="s">
        <v>301</v>
      </c>
      <c r="B117" s="32"/>
      <c r="C117" s="33" t="s">
        <v>451</v>
      </c>
      <c r="D117" s="33"/>
      <c r="E117" s="33"/>
      <c r="F117" s="33"/>
      <c r="G117" s="33"/>
    </row>
    <row r="118" ht="25" customHeight="1">
      <c r="A118" s="32" t="s">
        <v>303</v>
      </c>
      <c r="B118" s="32"/>
      <c r="C118" s="33" t="s">
        <v>271</v>
      </c>
      <c r="D118" s="33"/>
      <c r="E118" s="33"/>
      <c r="F118" s="33"/>
      <c r="G118" s="33"/>
    </row>
    <row r="119" ht="15" customHeight="1">
</row>
    <row r="120" ht="25" customHeight="1">
      <c r="A120" s="6" t="s">
        <v>473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4" t="s">
        <v>205</v>
      </c>
      <c r="B122" s="14" t="s">
        <v>461</v>
      </c>
      <c r="C122" s="14"/>
      <c r="D122" s="14" t="s">
        <v>469</v>
      </c>
      <c r="E122" s="14" t="s">
        <v>470</v>
      </c>
      <c r="F122" s="14" t="s">
        <v>471</v>
      </c>
      <c r="G122" s="14" t="s">
        <v>465</v>
      </c>
    </row>
    <row r="123" ht="15" customHeight="1">
      <c r="A123" s="14">
        <v>1</v>
      </c>
      <c r="B123" s="14">
        <v>2</v>
      </c>
      <c r="C123" s="14"/>
      <c r="D123" s="14">
        <v>3</v>
      </c>
      <c r="E123" s="14">
        <v>4</v>
      </c>
      <c r="F123" s="14">
        <v>5</v>
      </c>
      <c r="G123" s="14">
        <v>6</v>
      </c>
    </row>
    <row r="124" ht="20" customHeight="1">
      <c r="A124" s="14" t="s">
        <v>317</v>
      </c>
      <c r="B124" s="15" t="s">
        <v>474</v>
      </c>
      <c r="C124" s="15"/>
      <c r="D124" s="22">
        <v>20</v>
      </c>
      <c r="E124" s="22">
        <v>50</v>
      </c>
      <c r="F124" s="22">
        <v>100</v>
      </c>
      <c r="G124" s="22">
        <v>100000</v>
      </c>
    </row>
    <row r="125" ht="25" customHeight="1">
      <c r="A125" s="35" t="s">
        <v>326</v>
      </c>
      <c r="B125" s="35"/>
      <c r="C125" s="35"/>
      <c r="D125" s="35"/>
      <c r="E125" s="35"/>
      <c r="F125" s="35"/>
      <c r="G125" s="34">
        <f>SUBTOTAL(9,G124:G124)</f>
      </c>
    </row>
    <row r="126" ht="25" customHeight="1">
</row>
    <row r="127" ht="20" customHeight="1">
      <c r="A127" s="32" t="s">
        <v>300</v>
      </c>
      <c r="B127" s="32"/>
      <c r="C127" s="33" t="s">
        <v>95</v>
      </c>
      <c r="D127" s="33"/>
      <c r="E127" s="33"/>
      <c r="F127" s="33"/>
      <c r="G127" s="33"/>
    </row>
    <row r="128" ht="20" customHeight="1">
      <c r="A128" s="32" t="s">
        <v>301</v>
      </c>
      <c r="B128" s="32"/>
      <c r="C128" s="33" t="s">
        <v>328</v>
      </c>
      <c r="D128" s="33"/>
      <c r="E128" s="33"/>
      <c r="F128" s="33"/>
      <c r="G128" s="33"/>
    </row>
    <row r="129" ht="25" customHeight="1">
      <c r="A129" s="32" t="s">
        <v>303</v>
      </c>
      <c r="B129" s="32"/>
      <c r="C129" s="33" t="s">
        <v>274</v>
      </c>
      <c r="D129" s="33"/>
      <c r="E129" s="33"/>
      <c r="F129" s="33"/>
      <c r="G129" s="33"/>
    </row>
    <row r="130" ht="15" customHeight="1">
</row>
    <row r="131" ht="25" customHeight="1">
      <c r="A131" s="6" t="s">
        <v>473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4" t="s">
        <v>205</v>
      </c>
      <c r="B133" s="14" t="s">
        <v>461</v>
      </c>
      <c r="C133" s="14"/>
      <c r="D133" s="14" t="s">
        <v>469</v>
      </c>
      <c r="E133" s="14" t="s">
        <v>470</v>
      </c>
      <c r="F133" s="14" t="s">
        <v>471</v>
      </c>
      <c r="G133" s="14" t="s">
        <v>465</v>
      </c>
    </row>
    <row r="134" ht="15" customHeight="1">
      <c r="A134" s="14">
        <v>1</v>
      </c>
      <c r="B134" s="14">
        <v>2</v>
      </c>
      <c r="C134" s="14"/>
      <c r="D134" s="14">
        <v>3</v>
      </c>
      <c r="E134" s="14">
        <v>4</v>
      </c>
      <c r="F134" s="14">
        <v>5</v>
      </c>
      <c r="G134" s="14">
        <v>6</v>
      </c>
    </row>
    <row r="135" ht="20" customHeight="1">
      <c r="A135" s="14" t="s">
        <v>316</v>
      </c>
      <c r="B135" s="15" t="s">
        <v>474</v>
      </c>
      <c r="C135" s="15"/>
      <c r="D135" s="22">
        <v>1</v>
      </c>
      <c r="E135" s="22">
        <v>1000</v>
      </c>
      <c r="F135" s="22">
        <v>300</v>
      </c>
      <c r="G135" s="22">
        <v>300000</v>
      </c>
    </row>
    <row r="136" ht="25" customHeight="1">
      <c r="A136" s="35" t="s">
        <v>326</v>
      </c>
      <c r="B136" s="35"/>
      <c r="C136" s="35"/>
      <c r="D136" s="35"/>
      <c r="E136" s="35"/>
      <c r="F136" s="35"/>
      <c r="G136" s="34">
        <f>SUBTOTAL(9,G135:G135)</f>
      </c>
    </row>
    <row r="137" ht="25" customHeight="1">
</row>
    <row r="138" ht="20" customHeight="1">
      <c r="A138" s="32" t="s">
        <v>300</v>
      </c>
      <c r="B138" s="32"/>
      <c r="C138" s="33" t="s">
        <v>95</v>
      </c>
      <c r="D138" s="33"/>
      <c r="E138" s="33"/>
      <c r="F138" s="33"/>
      <c r="G138" s="33"/>
    </row>
    <row r="139" ht="20" customHeight="1">
      <c r="A139" s="32" t="s">
        <v>301</v>
      </c>
      <c r="B139" s="32"/>
      <c r="C139" s="33" t="s">
        <v>451</v>
      </c>
      <c r="D139" s="33"/>
      <c r="E139" s="33"/>
      <c r="F139" s="33"/>
      <c r="G139" s="33"/>
    </row>
    <row r="140" ht="25" customHeight="1">
      <c r="A140" s="32" t="s">
        <v>303</v>
      </c>
      <c r="B140" s="32"/>
      <c r="C140" s="33" t="s">
        <v>274</v>
      </c>
      <c r="D140" s="33"/>
      <c r="E140" s="33"/>
      <c r="F140" s="33"/>
      <c r="G140" s="33"/>
    </row>
    <row r="141" ht="15" customHeight="1">
</row>
    <row r="142" ht="25" customHeight="1">
      <c r="A142" s="6" t="s">
        <v>473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4" t="s">
        <v>205</v>
      </c>
      <c r="B144" s="14" t="s">
        <v>461</v>
      </c>
      <c r="C144" s="14"/>
      <c r="D144" s="14" t="s">
        <v>469</v>
      </c>
      <c r="E144" s="14" t="s">
        <v>470</v>
      </c>
      <c r="F144" s="14" t="s">
        <v>471</v>
      </c>
      <c r="G144" s="14" t="s">
        <v>465</v>
      </c>
    </row>
    <row r="145" ht="15" customHeight="1">
      <c r="A145" s="14">
        <v>1</v>
      </c>
      <c r="B145" s="14">
        <v>2</v>
      </c>
      <c r="C145" s="14"/>
      <c r="D145" s="14">
        <v>3</v>
      </c>
      <c r="E145" s="14">
        <v>4</v>
      </c>
      <c r="F145" s="14">
        <v>5</v>
      </c>
      <c r="G145" s="14">
        <v>6</v>
      </c>
    </row>
    <row r="146" ht="20" customHeight="1">
      <c r="A146" s="14" t="s">
        <v>317</v>
      </c>
      <c r="B146" s="15" t="s">
        <v>474</v>
      </c>
      <c r="C146" s="15"/>
      <c r="D146" s="22">
        <v>20</v>
      </c>
      <c r="E146" s="22">
        <v>50</v>
      </c>
      <c r="F146" s="22">
        <v>100</v>
      </c>
      <c r="G146" s="22">
        <v>100000</v>
      </c>
    </row>
    <row r="147" ht="25" customHeight="1">
      <c r="A147" s="35" t="s">
        <v>326</v>
      </c>
      <c r="B147" s="35"/>
      <c r="C147" s="35"/>
      <c r="D147" s="35"/>
      <c r="E147" s="35"/>
      <c r="F147" s="35"/>
      <c r="G147" s="34">
        <f>SUBTOTAL(9,G146:G146)</f>
      </c>
    </row>
    <row r="148" ht="25" customHeight="1">
</row>
    <row r="149" ht="20" customHeight="1">
      <c r="A149" s="32" t="s">
        <v>300</v>
      </c>
      <c r="B149" s="32"/>
      <c r="C149" s="33" t="s">
        <v>104</v>
      </c>
      <c r="D149" s="33"/>
      <c r="E149" s="33"/>
      <c r="F149" s="33"/>
      <c r="G149" s="33"/>
    </row>
    <row r="150" ht="20" customHeight="1">
      <c r="A150" s="32" t="s">
        <v>301</v>
      </c>
      <c r="B150" s="32"/>
      <c r="C150" s="33" t="s">
        <v>451</v>
      </c>
      <c r="D150" s="33"/>
      <c r="E150" s="33"/>
      <c r="F150" s="33"/>
      <c r="G150" s="33"/>
    </row>
    <row r="151" ht="25" customHeight="1">
      <c r="A151" s="32" t="s">
        <v>303</v>
      </c>
      <c r="B151" s="32"/>
      <c r="C151" s="33" t="s">
        <v>268</v>
      </c>
      <c r="D151" s="33"/>
      <c r="E151" s="33"/>
      <c r="F151" s="33"/>
      <c r="G151" s="33"/>
    </row>
    <row r="152" ht="15" customHeight="1">
</row>
    <row r="153" ht="50" customHeight="1">
      <c r="A153" s="6" t="s">
        <v>475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4" t="s">
        <v>205</v>
      </c>
      <c r="B155" s="14" t="s">
        <v>476</v>
      </c>
      <c r="C155" s="14"/>
      <c r="D155" s="14"/>
      <c r="E155" s="14"/>
      <c r="F155" s="14" t="s">
        <v>477</v>
      </c>
      <c r="G155" s="14" t="s">
        <v>478</v>
      </c>
    </row>
    <row r="156" ht="15" customHeight="1">
      <c r="A156" s="14">
        <v>1</v>
      </c>
      <c r="B156" s="14">
        <v>2</v>
      </c>
      <c r="C156" s="14"/>
      <c r="D156" s="14"/>
      <c r="E156" s="14"/>
      <c r="F156" s="14">
        <v>3</v>
      </c>
      <c r="G156" s="14">
        <v>4</v>
      </c>
    </row>
    <row r="157" ht="20" customHeight="1">
      <c r="A157" s="14" t="s">
        <v>210</v>
      </c>
      <c r="B157" s="15" t="s">
        <v>479</v>
      </c>
      <c r="C157" s="15"/>
      <c r="D157" s="15"/>
      <c r="E157" s="15"/>
      <c r="F157" s="22">
        <v>234360</v>
      </c>
      <c r="G157" s="22">
        <v>51559.2</v>
      </c>
    </row>
    <row r="158" ht="20" customHeight="1">
      <c r="A158" s="14" t="s">
        <v>210</v>
      </c>
      <c r="B158" s="15" t="s">
        <v>479</v>
      </c>
      <c r="C158" s="15"/>
      <c r="D158" s="15"/>
      <c r="E158" s="15"/>
      <c r="F158" s="22">
        <v>1927272.72</v>
      </c>
      <c r="G158" s="22">
        <v>424000</v>
      </c>
    </row>
    <row r="159" ht="20" customHeight="1">
      <c r="A159" s="14" t="s">
        <v>210</v>
      </c>
      <c r="B159" s="15" t="s">
        <v>479</v>
      </c>
      <c r="C159" s="15"/>
      <c r="D159" s="15"/>
      <c r="E159" s="15"/>
      <c r="F159" s="22">
        <v>1874651.27</v>
      </c>
      <c r="G159" s="22">
        <v>412423.28</v>
      </c>
    </row>
    <row r="160" ht="20" customHeight="1">
      <c r="A160" s="14" t="s">
        <v>316</v>
      </c>
      <c r="B160" s="15" t="s">
        <v>480</v>
      </c>
      <c r="C160" s="15"/>
      <c r="D160" s="15"/>
      <c r="E160" s="15"/>
      <c r="F160" s="22">
        <v>1900000</v>
      </c>
      <c r="G160" s="22">
        <v>58900</v>
      </c>
    </row>
    <row r="161" ht="20" customHeight="1">
      <c r="A161" s="14" t="s">
        <v>316</v>
      </c>
      <c r="B161" s="15" t="s">
        <v>480</v>
      </c>
      <c r="C161" s="15"/>
      <c r="D161" s="15"/>
      <c r="E161" s="15"/>
      <c r="F161" s="22">
        <v>234360</v>
      </c>
      <c r="G161" s="22">
        <v>7265.16</v>
      </c>
    </row>
    <row r="162" ht="40" customHeight="1">
      <c r="A162" s="14" t="s">
        <v>317</v>
      </c>
      <c r="B162" s="15" t="s">
        <v>481</v>
      </c>
      <c r="C162" s="15"/>
      <c r="D162" s="15"/>
      <c r="E162" s="15"/>
      <c r="F162" s="22">
        <v>1782353</v>
      </c>
      <c r="G162" s="22">
        <v>90900</v>
      </c>
    </row>
    <row r="163" ht="40" customHeight="1">
      <c r="A163" s="14" t="s">
        <v>317</v>
      </c>
      <c r="B163" s="15" t="s">
        <v>481</v>
      </c>
      <c r="C163" s="15"/>
      <c r="D163" s="15"/>
      <c r="E163" s="15"/>
      <c r="F163" s="22">
        <v>234360</v>
      </c>
      <c r="G163" s="22">
        <v>11952.36</v>
      </c>
    </row>
    <row r="164" ht="25" customHeight="1">
      <c r="A164" s="35" t="s">
        <v>326</v>
      </c>
      <c r="B164" s="35"/>
      <c r="C164" s="35"/>
      <c r="D164" s="35"/>
      <c r="E164" s="35"/>
      <c r="F164" s="35"/>
      <c r="G164" s="34">
        <f>SUBTOTAL(9,G157:G163)</f>
      </c>
    </row>
    <row r="165" ht="25" customHeight="1">
</row>
    <row r="166" ht="20" customHeight="1">
      <c r="A166" s="32" t="s">
        <v>300</v>
      </c>
      <c r="B166" s="32"/>
      <c r="C166" s="33" t="s">
        <v>104</v>
      </c>
      <c r="D166" s="33"/>
      <c r="E166" s="33"/>
      <c r="F166" s="33"/>
      <c r="G166" s="33"/>
    </row>
    <row r="167" ht="20" customHeight="1">
      <c r="A167" s="32" t="s">
        <v>301</v>
      </c>
      <c r="B167" s="32"/>
      <c r="C167" s="33" t="s">
        <v>302</v>
      </c>
      <c r="D167" s="33"/>
      <c r="E167" s="33"/>
      <c r="F167" s="33"/>
      <c r="G167" s="33"/>
    </row>
    <row r="168" ht="25" customHeight="1">
      <c r="A168" s="32" t="s">
        <v>303</v>
      </c>
      <c r="B168" s="32"/>
      <c r="C168" s="33" t="s">
        <v>268</v>
      </c>
      <c r="D168" s="33"/>
      <c r="E168" s="33"/>
      <c r="F168" s="33"/>
      <c r="G168" s="33"/>
    </row>
    <row r="169" ht="15" customHeight="1">
</row>
    <row r="170" ht="50" customHeight="1">
      <c r="A170" s="6" t="s">
        <v>475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4" t="s">
        <v>205</v>
      </c>
      <c r="B172" s="14" t="s">
        <v>476</v>
      </c>
      <c r="C172" s="14"/>
      <c r="D172" s="14"/>
      <c r="E172" s="14"/>
      <c r="F172" s="14" t="s">
        <v>477</v>
      </c>
      <c r="G172" s="14" t="s">
        <v>478</v>
      </c>
    </row>
    <row r="173" ht="15" customHeight="1">
      <c r="A173" s="14">
        <v>1</v>
      </c>
      <c r="B173" s="14">
        <v>2</v>
      </c>
      <c r="C173" s="14"/>
      <c r="D173" s="14"/>
      <c r="E173" s="14"/>
      <c r="F173" s="14">
        <v>3</v>
      </c>
      <c r="G173" s="14">
        <v>4</v>
      </c>
    </row>
    <row r="174" ht="20" customHeight="1">
      <c r="A174" s="14" t="s">
        <v>210</v>
      </c>
      <c r="B174" s="15" t="s">
        <v>479</v>
      </c>
      <c r="C174" s="15"/>
      <c r="D174" s="15"/>
      <c r="E174" s="15"/>
      <c r="F174" s="22">
        <v>2760000</v>
      </c>
      <c r="G174" s="22">
        <v>607200</v>
      </c>
    </row>
    <row r="175" ht="20" customHeight="1">
      <c r="A175" s="14" t="s">
        <v>316</v>
      </c>
      <c r="B175" s="15" t="s">
        <v>480</v>
      </c>
      <c r="C175" s="15"/>
      <c r="D175" s="15"/>
      <c r="E175" s="15"/>
      <c r="F175" s="22">
        <v>2760000</v>
      </c>
      <c r="G175" s="22">
        <v>85560</v>
      </c>
    </row>
    <row r="176" ht="40" customHeight="1">
      <c r="A176" s="14" t="s">
        <v>317</v>
      </c>
      <c r="B176" s="15" t="s">
        <v>481</v>
      </c>
      <c r="C176" s="15"/>
      <c r="D176" s="15"/>
      <c r="E176" s="15"/>
      <c r="F176" s="22">
        <v>2760000</v>
      </c>
      <c r="G176" s="22">
        <v>140760</v>
      </c>
    </row>
    <row r="177" ht="25" customHeight="1">
      <c r="A177" s="35" t="s">
        <v>326</v>
      </c>
      <c r="B177" s="35"/>
      <c r="C177" s="35"/>
      <c r="D177" s="35"/>
      <c r="E177" s="35"/>
      <c r="F177" s="35"/>
      <c r="G177" s="34">
        <f>SUBTOTAL(9,G174:G176)</f>
      </c>
    </row>
    <row r="178" ht="25" customHeight="1">
</row>
    <row r="179" ht="20" customHeight="1">
      <c r="A179" s="32" t="s">
        <v>300</v>
      </c>
      <c r="B179" s="32"/>
      <c r="C179" s="33" t="s">
        <v>104</v>
      </c>
      <c r="D179" s="33"/>
      <c r="E179" s="33"/>
      <c r="F179" s="33"/>
      <c r="G179" s="33"/>
    </row>
    <row r="180" ht="20" customHeight="1">
      <c r="A180" s="32" t="s">
        <v>301</v>
      </c>
      <c r="B180" s="32"/>
      <c r="C180" s="33" t="s">
        <v>328</v>
      </c>
      <c r="D180" s="33"/>
      <c r="E180" s="33"/>
      <c r="F180" s="33"/>
      <c r="G180" s="33"/>
    </row>
    <row r="181" ht="25" customHeight="1">
      <c r="A181" s="32" t="s">
        <v>303</v>
      </c>
      <c r="B181" s="32"/>
      <c r="C181" s="33" t="s">
        <v>268</v>
      </c>
      <c r="D181" s="33"/>
      <c r="E181" s="33"/>
      <c r="F181" s="33"/>
      <c r="G181" s="33"/>
    </row>
    <row r="182" ht="15" customHeight="1">
</row>
    <row r="183" ht="50" customHeight="1">
      <c r="A183" s="6" t="s">
        <v>475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4" t="s">
        <v>205</v>
      </c>
      <c r="B185" s="14" t="s">
        <v>476</v>
      </c>
      <c r="C185" s="14"/>
      <c r="D185" s="14"/>
      <c r="E185" s="14"/>
      <c r="F185" s="14" t="s">
        <v>477</v>
      </c>
      <c r="G185" s="14" t="s">
        <v>478</v>
      </c>
    </row>
    <row r="186" ht="15" customHeight="1">
      <c r="A186" s="14">
        <v>1</v>
      </c>
      <c r="B186" s="14">
        <v>2</v>
      </c>
      <c r="C186" s="14"/>
      <c r="D186" s="14"/>
      <c r="E186" s="14"/>
      <c r="F186" s="14">
        <v>3</v>
      </c>
      <c r="G186" s="14">
        <v>4</v>
      </c>
    </row>
    <row r="187" ht="20" customHeight="1">
      <c r="A187" s="14" t="s">
        <v>210</v>
      </c>
      <c r="B187" s="15" t="s">
        <v>479</v>
      </c>
      <c r="C187" s="15"/>
      <c r="D187" s="15"/>
      <c r="E187" s="15"/>
      <c r="F187" s="22">
        <v>1405435.2</v>
      </c>
      <c r="G187" s="22">
        <v>309195.74</v>
      </c>
    </row>
    <row r="188" ht="20" customHeight="1">
      <c r="A188" s="14" t="s">
        <v>210</v>
      </c>
      <c r="B188" s="15" t="s">
        <v>479</v>
      </c>
      <c r="C188" s="15"/>
      <c r="D188" s="15"/>
      <c r="E188" s="15"/>
      <c r="F188" s="22">
        <v>2911903.5</v>
      </c>
      <c r="G188" s="22">
        <v>640618.77</v>
      </c>
    </row>
    <row r="189" ht="20" customHeight="1">
      <c r="A189" s="14" t="s">
        <v>210</v>
      </c>
      <c r="B189" s="15" t="s">
        <v>479</v>
      </c>
      <c r="C189" s="15"/>
      <c r="D189" s="15"/>
      <c r="E189" s="15"/>
      <c r="F189" s="22">
        <v>1926056.23</v>
      </c>
      <c r="G189" s="22">
        <v>423732.37</v>
      </c>
    </row>
    <row r="190" ht="20" customHeight="1">
      <c r="A190" s="14" t="s">
        <v>210</v>
      </c>
      <c r="B190" s="15" t="s">
        <v>479</v>
      </c>
      <c r="C190" s="15"/>
      <c r="D190" s="15"/>
      <c r="E190" s="15"/>
      <c r="F190" s="22">
        <v>56366107.4</v>
      </c>
      <c r="G190" s="22">
        <v>12400543.63</v>
      </c>
    </row>
    <row r="191" ht="20" customHeight="1">
      <c r="A191" s="14" t="s">
        <v>210</v>
      </c>
      <c r="B191" s="15" t="s">
        <v>479</v>
      </c>
      <c r="C191" s="15"/>
      <c r="D191" s="15"/>
      <c r="E191" s="15"/>
      <c r="F191" s="22">
        <v>986883.38</v>
      </c>
      <c r="G191" s="22">
        <v>217114.34</v>
      </c>
    </row>
    <row r="192" ht="20" customHeight="1">
      <c r="A192" s="14" t="s">
        <v>210</v>
      </c>
      <c r="B192" s="15" t="s">
        <v>479</v>
      </c>
      <c r="C192" s="15"/>
      <c r="D192" s="15"/>
      <c r="E192" s="15"/>
      <c r="F192" s="22">
        <v>1520750.04</v>
      </c>
      <c r="G192" s="22">
        <v>334565.01</v>
      </c>
    </row>
    <row r="193" ht="20" customHeight="1">
      <c r="A193" s="14" t="s">
        <v>210</v>
      </c>
      <c r="B193" s="15" t="s">
        <v>479</v>
      </c>
      <c r="C193" s="15"/>
      <c r="D193" s="15"/>
      <c r="E193" s="15"/>
      <c r="F193" s="22">
        <v>2100000</v>
      </c>
      <c r="G193" s="22">
        <v>462000</v>
      </c>
    </row>
    <row r="194" ht="20" customHeight="1">
      <c r="A194" s="14" t="s">
        <v>210</v>
      </c>
      <c r="B194" s="15" t="s">
        <v>479</v>
      </c>
      <c r="C194" s="15"/>
      <c r="D194" s="15"/>
      <c r="E194" s="15"/>
      <c r="F194" s="22">
        <v>3868112</v>
      </c>
      <c r="G194" s="22">
        <v>850984.64</v>
      </c>
    </row>
    <row r="195" ht="20" customHeight="1">
      <c r="A195" s="14" t="s">
        <v>210</v>
      </c>
      <c r="B195" s="15" t="s">
        <v>479</v>
      </c>
      <c r="C195" s="15"/>
      <c r="D195" s="15"/>
      <c r="E195" s="15"/>
      <c r="F195" s="22">
        <v>2128935.64</v>
      </c>
      <c r="G195" s="22">
        <v>468365.84</v>
      </c>
    </row>
    <row r="196" ht="20" customHeight="1">
      <c r="A196" s="14" t="s">
        <v>210</v>
      </c>
      <c r="B196" s="15" t="s">
        <v>479</v>
      </c>
      <c r="C196" s="15"/>
      <c r="D196" s="15"/>
      <c r="E196" s="15"/>
      <c r="F196" s="22">
        <v>1571275.75</v>
      </c>
      <c r="G196" s="22">
        <v>345680.67</v>
      </c>
    </row>
    <row r="197" ht="20" customHeight="1">
      <c r="A197" s="14" t="s">
        <v>316</v>
      </c>
      <c r="B197" s="15" t="s">
        <v>480</v>
      </c>
      <c r="C197" s="15"/>
      <c r="D197" s="15"/>
      <c r="E197" s="15"/>
      <c r="F197" s="22">
        <v>2121434.7</v>
      </c>
      <c r="G197" s="22">
        <v>65764.48</v>
      </c>
    </row>
    <row r="198" ht="20" customHeight="1">
      <c r="A198" s="14" t="s">
        <v>316</v>
      </c>
      <c r="B198" s="15" t="s">
        <v>480</v>
      </c>
      <c r="C198" s="15"/>
      <c r="D198" s="15"/>
      <c r="E198" s="15"/>
      <c r="F198" s="22">
        <v>1405435.2</v>
      </c>
      <c r="G198" s="22">
        <v>43568.49</v>
      </c>
    </row>
    <row r="199" ht="20" customHeight="1">
      <c r="A199" s="14" t="s">
        <v>316</v>
      </c>
      <c r="B199" s="15" t="s">
        <v>480</v>
      </c>
      <c r="C199" s="15"/>
      <c r="D199" s="15"/>
      <c r="E199" s="15"/>
      <c r="F199" s="22">
        <v>1520750.04</v>
      </c>
      <c r="G199" s="22">
        <v>47143.25</v>
      </c>
    </row>
    <row r="200" ht="20" customHeight="1">
      <c r="A200" s="14" t="s">
        <v>316</v>
      </c>
      <c r="B200" s="15" t="s">
        <v>480</v>
      </c>
      <c r="C200" s="15"/>
      <c r="D200" s="15"/>
      <c r="E200" s="15"/>
      <c r="F200" s="22">
        <v>1926056.23</v>
      </c>
      <c r="G200" s="22">
        <v>59707.74</v>
      </c>
    </row>
    <row r="201" ht="20" customHeight="1">
      <c r="A201" s="14" t="s">
        <v>316</v>
      </c>
      <c r="B201" s="15" t="s">
        <v>480</v>
      </c>
      <c r="C201" s="15"/>
      <c r="D201" s="15"/>
      <c r="E201" s="15"/>
      <c r="F201" s="22">
        <v>52387815.77</v>
      </c>
      <c r="G201" s="22">
        <v>1624022.29</v>
      </c>
    </row>
    <row r="202" ht="20" customHeight="1">
      <c r="A202" s="14" t="s">
        <v>316</v>
      </c>
      <c r="B202" s="15" t="s">
        <v>480</v>
      </c>
      <c r="C202" s="15"/>
      <c r="D202" s="15"/>
      <c r="E202" s="15"/>
      <c r="F202" s="22">
        <v>2911903.5</v>
      </c>
      <c r="G202" s="22">
        <v>90269.01</v>
      </c>
    </row>
    <row r="203" ht="20" customHeight="1">
      <c r="A203" s="14" t="s">
        <v>316</v>
      </c>
      <c r="B203" s="15" t="s">
        <v>480</v>
      </c>
      <c r="C203" s="15"/>
      <c r="D203" s="15"/>
      <c r="E203" s="15"/>
      <c r="F203" s="22">
        <v>986883.38</v>
      </c>
      <c r="G203" s="22">
        <v>30593.38</v>
      </c>
    </row>
    <row r="204" ht="20" customHeight="1">
      <c r="A204" s="14" t="s">
        <v>316</v>
      </c>
      <c r="B204" s="15" t="s">
        <v>480</v>
      </c>
      <c r="C204" s="15"/>
      <c r="D204" s="15"/>
      <c r="E204" s="15"/>
      <c r="F204" s="22">
        <v>2984176</v>
      </c>
      <c r="G204" s="22">
        <v>92509.46</v>
      </c>
    </row>
    <row r="205" ht="20" customHeight="1">
      <c r="A205" s="14" t="s">
        <v>316</v>
      </c>
      <c r="B205" s="15" t="s">
        <v>480</v>
      </c>
      <c r="C205" s="15"/>
      <c r="D205" s="15"/>
      <c r="E205" s="15"/>
      <c r="F205" s="22">
        <v>2216789.08</v>
      </c>
      <c r="G205" s="22">
        <v>68720.46</v>
      </c>
    </row>
    <row r="206" ht="20" customHeight="1">
      <c r="A206" s="14" t="s">
        <v>316</v>
      </c>
      <c r="B206" s="15" t="s">
        <v>480</v>
      </c>
      <c r="C206" s="15"/>
      <c r="D206" s="15"/>
      <c r="E206" s="15"/>
      <c r="F206" s="22">
        <v>1571275.75</v>
      </c>
      <c r="G206" s="22">
        <v>48709.55</v>
      </c>
    </row>
    <row r="207" ht="40" customHeight="1">
      <c r="A207" s="14" t="s">
        <v>317</v>
      </c>
      <c r="B207" s="15" t="s">
        <v>481</v>
      </c>
      <c r="C207" s="15"/>
      <c r="D207" s="15"/>
      <c r="E207" s="15"/>
      <c r="F207" s="22">
        <v>1520750.04</v>
      </c>
      <c r="G207" s="22">
        <v>77558.25</v>
      </c>
    </row>
    <row r="208" ht="40" customHeight="1">
      <c r="A208" s="14" t="s">
        <v>317</v>
      </c>
      <c r="B208" s="15" t="s">
        <v>481</v>
      </c>
      <c r="C208" s="15"/>
      <c r="D208" s="15"/>
      <c r="E208" s="15"/>
      <c r="F208" s="22">
        <v>1571275.75</v>
      </c>
      <c r="G208" s="22">
        <v>80135.06</v>
      </c>
    </row>
    <row r="209" ht="40" customHeight="1">
      <c r="A209" s="14" t="s">
        <v>317</v>
      </c>
      <c r="B209" s="15" t="s">
        <v>481</v>
      </c>
      <c r="C209" s="15"/>
      <c r="D209" s="15"/>
      <c r="E209" s="15"/>
      <c r="F209" s="22">
        <v>2911903.5</v>
      </c>
      <c r="G209" s="22">
        <v>148507.08</v>
      </c>
    </row>
    <row r="210" ht="40" customHeight="1">
      <c r="A210" s="14" t="s">
        <v>317</v>
      </c>
      <c r="B210" s="15" t="s">
        <v>481</v>
      </c>
      <c r="C210" s="15"/>
      <c r="D210" s="15"/>
      <c r="E210" s="15"/>
      <c r="F210" s="22">
        <v>1405435.2</v>
      </c>
      <c r="G210" s="22">
        <v>71677.2</v>
      </c>
    </row>
    <row r="211" ht="40" customHeight="1">
      <c r="A211" s="14" t="s">
        <v>317</v>
      </c>
      <c r="B211" s="15" t="s">
        <v>481</v>
      </c>
      <c r="C211" s="15"/>
      <c r="D211" s="15"/>
      <c r="E211" s="15"/>
      <c r="F211" s="22">
        <v>1926056.23</v>
      </c>
      <c r="G211" s="22">
        <v>98228.87</v>
      </c>
    </row>
    <row r="212" ht="40" customHeight="1">
      <c r="A212" s="14" t="s">
        <v>317</v>
      </c>
      <c r="B212" s="15" t="s">
        <v>481</v>
      </c>
      <c r="C212" s="15"/>
      <c r="D212" s="15"/>
      <c r="E212" s="15"/>
      <c r="F212" s="22">
        <v>986883.38</v>
      </c>
      <c r="G212" s="22">
        <v>50331.05</v>
      </c>
    </row>
    <row r="213" ht="40" customHeight="1">
      <c r="A213" s="14" t="s">
        <v>317</v>
      </c>
      <c r="B213" s="15" t="s">
        <v>481</v>
      </c>
      <c r="C213" s="15"/>
      <c r="D213" s="15"/>
      <c r="E213" s="15"/>
      <c r="F213" s="22">
        <v>2121434.7</v>
      </c>
      <c r="G213" s="22">
        <v>108193.17</v>
      </c>
    </row>
    <row r="214" ht="40" customHeight="1">
      <c r="A214" s="14" t="s">
        <v>317</v>
      </c>
      <c r="B214" s="15" t="s">
        <v>481</v>
      </c>
      <c r="C214" s="15"/>
      <c r="D214" s="15"/>
      <c r="E214" s="15"/>
      <c r="F214" s="22">
        <v>52387830.6</v>
      </c>
      <c r="G214" s="22">
        <v>2671779.36</v>
      </c>
    </row>
    <row r="215" ht="40" customHeight="1">
      <c r="A215" s="14" t="s">
        <v>317</v>
      </c>
      <c r="B215" s="15" t="s">
        <v>481</v>
      </c>
      <c r="C215" s="15"/>
      <c r="D215" s="15"/>
      <c r="E215" s="15"/>
      <c r="F215" s="22">
        <v>2216789.08</v>
      </c>
      <c r="G215" s="22">
        <v>113056.24</v>
      </c>
    </row>
    <row r="216" ht="40" customHeight="1">
      <c r="A216" s="14" t="s">
        <v>317</v>
      </c>
      <c r="B216" s="15" t="s">
        <v>481</v>
      </c>
      <c r="C216" s="15"/>
      <c r="D216" s="15"/>
      <c r="E216" s="15"/>
      <c r="F216" s="22">
        <v>2984176</v>
      </c>
      <c r="G216" s="22">
        <v>152192.98</v>
      </c>
    </row>
    <row r="217" ht="25" customHeight="1">
      <c r="A217" s="35" t="s">
        <v>326</v>
      </c>
      <c r="B217" s="35"/>
      <c r="C217" s="35"/>
      <c r="D217" s="35"/>
      <c r="E217" s="35"/>
      <c r="F217" s="35"/>
      <c r="G217" s="34">
        <f>SUBTOTAL(9,G187:G216)</f>
      </c>
    </row>
    <row r="218" ht="25" customHeight="1">
</row>
    <row r="219" ht="20" customHeight="1">
      <c r="A219" s="32" t="s">
        <v>300</v>
      </c>
      <c r="B219" s="32"/>
      <c r="C219" s="33" t="s">
        <v>104</v>
      </c>
      <c r="D219" s="33"/>
      <c r="E219" s="33"/>
      <c r="F219" s="33"/>
      <c r="G219" s="33"/>
    </row>
    <row r="220" ht="20" customHeight="1">
      <c r="A220" s="32" t="s">
        <v>301</v>
      </c>
      <c r="B220" s="32"/>
      <c r="C220" s="33" t="s">
        <v>451</v>
      </c>
      <c r="D220" s="33"/>
      <c r="E220" s="33"/>
      <c r="F220" s="33"/>
      <c r="G220" s="33"/>
    </row>
    <row r="221" ht="25" customHeight="1">
      <c r="A221" s="32" t="s">
        <v>303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50" customHeight="1">
      <c r="A223" s="6" t="s">
        <v>475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476</v>
      </c>
      <c r="C225" s="14"/>
      <c r="D225" s="14"/>
      <c r="E225" s="14"/>
      <c r="F225" s="14" t="s">
        <v>477</v>
      </c>
      <c r="G225" s="14" t="s">
        <v>478</v>
      </c>
    </row>
    <row r="226" ht="15" customHeight="1">
      <c r="A226" s="14">
        <v>1</v>
      </c>
      <c r="B226" s="14">
        <v>2</v>
      </c>
      <c r="C226" s="14"/>
      <c r="D226" s="14"/>
      <c r="E226" s="14"/>
      <c r="F226" s="14">
        <v>3</v>
      </c>
      <c r="G226" s="14">
        <v>4</v>
      </c>
    </row>
    <row r="227" ht="20" customHeight="1">
      <c r="A227" s="14" t="s">
        <v>210</v>
      </c>
      <c r="B227" s="15" t="s">
        <v>479</v>
      </c>
      <c r="C227" s="15"/>
      <c r="D227" s="15"/>
      <c r="E227" s="15"/>
      <c r="F227" s="22">
        <v>234360</v>
      </c>
      <c r="G227" s="22">
        <v>51559.2</v>
      </c>
    </row>
    <row r="228" ht="20" customHeight="1">
      <c r="A228" s="14" t="s">
        <v>210</v>
      </c>
      <c r="B228" s="15" t="s">
        <v>479</v>
      </c>
      <c r="C228" s="15"/>
      <c r="D228" s="15"/>
      <c r="E228" s="15"/>
      <c r="F228" s="22">
        <v>1200000</v>
      </c>
      <c r="G228" s="22">
        <v>264000</v>
      </c>
    </row>
    <row r="229" ht="20" customHeight="1">
      <c r="A229" s="14" t="s">
        <v>210</v>
      </c>
      <c r="B229" s="15" t="s">
        <v>479</v>
      </c>
      <c r="C229" s="15"/>
      <c r="D229" s="15"/>
      <c r="E229" s="15"/>
      <c r="F229" s="22">
        <v>2835560.37</v>
      </c>
      <c r="G229" s="22">
        <v>623823.28</v>
      </c>
    </row>
    <row r="230" ht="20" customHeight="1">
      <c r="A230" s="14" t="s">
        <v>316</v>
      </c>
      <c r="B230" s="15" t="s">
        <v>480</v>
      </c>
      <c r="C230" s="15"/>
      <c r="D230" s="15"/>
      <c r="E230" s="15"/>
      <c r="F230" s="22">
        <v>1200000</v>
      </c>
      <c r="G230" s="22">
        <v>37200</v>
      </c>
    </row>
    <row r="231" ht="20" customHeight="1">
      <c r="A231" s="14" t="s">
        <v>316</v>
      </c>
      <c r="B231" s="15" t="s">
        <v>480</v>
      </c>
      <c r="C231" s="15"/>
      <c r="D231" s="15"/>
      <c r="E231" s="15"/>
      <c r="F231" s="22">
        <v>234360</v>
      </c>
      <c r="G231" s="22">
        <v>7265.16</v>
      </c>
    </row>
    <row r="232" ht="40" customHeight="1">
      <c r="A232" s="14" t="s">
        <v>317</v>
      </c>
      <c r="B232" s="15" t="s">
        <v>481</v>
      </c>
      <c r="C232" s="15"/>
      <c r="D232" s="15"/>
      <c r="E232" s="15"/>
      <c r="F232" s="22">
        <v>1200000</v>
      </c>
      <c r="G232" s="22">
        <v>61200</v>
      </c>
    </row>
    <row r="233" ht="40" customHeight="1">
      <c r="A233" s="14" t="s">
        <v>317</v>
      </c>
      <c r="B233" s="15" t="s">
        <v>481</v>
      </c>
      <c r="C233" s="15"/>
      <c r="D233" s="15"/>
      <c r="E233" s="15"/>
      <c r="F233" s="22">
        <v>234360</v>
      </c>
      <c r="G233" s="22">
        <v>11952.36</v>
      </c>
    </row>
    <row r="234" ht="25" customHeight="1">
      <c r="A234" s="35" t="s">
        <v>326</v>
      </c>
      <c r="B234" s="35"/>
      <c r="C234" s="35"/>
      <c r="D234" s="35"/>
      <c r="E234" s="35"/>
      <c r="F234" s="35"/>
      <c r="G234" s="34">
        <f>SUBTOTAL(9,G227:G233)</f>
      </c>
    </row>
    <row r="235" ht="25" customHeight="1">
</row>
    <row r="236" ht="20" customHeight="1">
      <c r="A236" s="32" t="s">
        <v>300</v>
      </c>
      <c r="B236" s="32"/>
      <c r="C236" s="33" t="s">
        <v>104</v>
      </c>
      <c r="D236" s="33"/>
      <c r="E236" s="33"/>
      <c r="F236" s="33"/>
      <c r="G236" s="33"/>
    </row>
    <row r="237" ht="20" customHeight="1">
      <c r="A237" s="32" t="s">
        <v>301</v>
      </c>
      <c r="B237" s="32"/>
      <c r="C237" s="33" t="s">
        <v>328</v>
      </c>
      <c r="D237" s="33"/>
      <c r="E237" s="33"/>
      <c r="F237" s="33"/>
      <c r="G237" s="33"/>
    </row>
    <row r="238" ht="25" customHeight="1">
      <c r="A238" s="32" t="s">
        <v>303</v>
      </c>
      <c r="B238" s="32"/>
      <c r="C238" s="33" t="s">
        <v>271</v>
      </c>
      <c r="D238" s="33"/>
      <c r="E238" s="33"/>
      <c r="F238" s="33"/>
      <c r="G238" s="33"/>
    </row>
    <row r="239" ht="15" customHeight="1">
</row>
    <row r="240" ht="50" customHeight="1">
      <c r="A240" s="6" t="s">
        <v>475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4" t="s">
        <v>205</v>
      </c>
      <c r="B242" s="14" t="s">
        <v>476</v>
      </c>
      <c r="C242" s="14"/>
      <c r="D242" s="14"/>
      <c r="E242" s="14"/>
      <c r="F242" s="14" t="s">
        <v>477</v>
      </c>
      <c r="G242" s="14" t="s">
        <v>478</v>
      </c>
    </row>
    <row r="243" ht="15" customHeight="1">
      <c r="A243" s="14">
        <v>1</v>
      </c>
      <c r="B243" s="14">
        <v>2</v>
      </c>
      <c r="C243" s="14"/>
      <c r="D243" s="14"/>
      <c r="E243" s="14"/>
      <c r="F243" s="14">
        <v>3</v>
      </c>
      <c r="G243" s="14">
        <v>4</v>
      </c>
    </row>
    <row r="244" ht="20" customHeight="1">
      <c r="A244" s="14" t="s">
        <v>210</v>
      </c>
      <c r="B244" s="15" t="s">
        <v>479</v>
      </c>
      <c r="C244" s="15"/>
      <c r="D244" s="15"/>
      <c r="E244" s="15"/>
      <c r="F244" s="22">
        <v>1205435.2</v>
      </c>
      <c r="G244" s="22">
        <v>265195.74</v>
      </c>
    </row>
    <row r="245" ht="20" customHeight="1">
      <c r="A245" s="14" t="s">
        <v>210</v>
      </c>
      <c r="B245" s="15" t="s">
        <v>479</v>
      </c>
      <c r="C245" s="15"/>
      <c r="D245" s="15"/>
      <c r="E245" s="15"/>
      <c r="F245" s="22">
        <v>2630359.5</v>
      </c>
      <c r="G245" s="22">
        <v>578679.09</v>
      </c>
    </row>
    <row r="246" ht="20" customHeight="1">
      <c r="A246" s="14" t="s">
        <v>210</v>
      </c>
      <c r="B246" s="15" t="s">
        <v>479</v>
      </c>
      <c r="C246" s="15"/>
      <c r="D246" s="15"/>
      <c r="E246" s="15"/>
      <c r="F246" s="22">
        <v>1626016.23</v>
      </c>
      <c r="G246" s="22">
        <v>357723.57</v>
      </c>
    </row>
    <row r="247" ht="20" customHeight="1">
      <c r="A247" s="14" t="s">
        <v>210</v>
      </c>
      <c r="B247" s="15" t="s">
        <v>479</v>
      </c>
      <c r="C247" s="15"/>
      <c r="D247" s="15"/>
      <c r="E247" s="15"/>
      <c r="F247" s="22">
        <v>46290716.55</v>
      </c>
      <c r="G247" s="22">
        <v>10183957.64</v>
      </c>
    </row>
    <row r="248" ht="20" customHeight="1">
      <c r="A248" s="14" t="s">
        <v>210</v>
      </c>
      <c r="B248" s="15" t="s">
        <v>479</v>
      </c>
      <c r="C248" s="15"/>
      <c r="D248" s="15"/>
      <c r="E248" s="15"/>
      <c r="F248" s="22">
        <v>784296.4</v>
      </c>
      <c r="G248" s="22">
        <v>172545.21</v>
      </c>
    </row>
    <row r="249" ht="20" customHeight="1">
      <c r="A249" s="14" t="s">
        <v>210</v>
      </c>
      <c r="B249" s="15" t="s">
        <v>479</v>
      </c>
      <c r="C249" s="15"/>
      <c r="D249" s="15"/>
      <c r="E249" s="15"/>
      <c r="F249" s="22">
        <v>1370750</v>
      </c>
      <c r="G249" s="22">
        <v>301565</v>
      </c>
    </row>
    <row r="250" ht="20" customHeight="1">
      <c r="A250" s="14" t="s">
        <v>210</v>
      </c>
      <c r="B250" s="15" t="s">
        <v>479</v>
      </c>
      <c r="C250" s="15"/>
      <c r="D250" s="15"/>
      <c r="E250" s="15"/>
      <c r="F250" s="22">
        <v>2514183.5</v>
      </c>
      <c r="G250" s="22">
        <v>553120.37</v>
      </c>
    </row>
    <row r="251" ht="20" customHeight="1">
      <c r="A251" s="14" t="s">
        <v>210</v>
      </c>
      <c r="B251" s="15" t="s">
        <v>479</v>
      </c>
      <c r="C251" s="15"/>
      <c r="D251" s="15"/>
      <c r="E251" s="15"/>
      <c r="F251" s="22">
        <v>1704672.99</v>
      </c>
      <c r="G251" s="22">
        <v>375028.06</v>
      </c>
    </row>
    <row r="252" ht="20" customHeight="1">
      <c r="A252" s="14" t="s">
        <v>210</v>
      </c>
      <c r="B252" s="15" t="s">
        <v>479</v>
      </c>
      <c r="C252" s="15"/>
      <c r="D252" s="15"/>
      <c r="E252" s="15"/>
      <c r="F252" s="22">
        <v>10822066.95</v>
      </c>
      <c r="G252" s="22">
        <v>2380854.73</v>
      </c>
    </row>
    <row r="253" ht="20" customHeight="1">
      <c r="A253" s="14" t="s">
        <v>210</v>
      </c>
      <c r="B253" s="15" t="s">
        <v>479</v>
      </c>
      <c r="C253" s="15"/>
      <c r="D253" s="15"/>
      <c r="E253" s="15"/>
      <c r="F253" s="22">
        <v>1571275.75</v>
      </c>
      <c r="G253" s="22">
        <v>345680.67</v>
      </c>
    </row>
    <row r="254" ht="20" customHeight="1">
      <c r="A254" s="14" t="s">
        <v>316</v>
      </c>
      <c r="B254" s="15" t="s">
        <v>480</v>
      </c>
      <c r="C254" s="15"/>
      <c r="D254" s="15"/>
      <c r="E254" s="15"/>
      <c r="F254" s="22">
        <v>2514183.5</v>
      </c>
      <c r="G254" s="22">
        <v>77939.69</v>
      </c>
    </row>
    <row r="255" ht="20" customHeight="1">
      <c r="A255" s="14" t="s">
        <v>316</v>
      </c>
      <c r="B255" s="15" t="s">
        <v>480</v>
      </c>
      <c r="C255" s="15"/>
      <c r="D255" s="15"/>
      <c r="E255" s="15"/>
      <c r="F255" s="22">
        <v>1205435.2</v>
      </c>
      <c r="G255" s="22">
        <v>37368.49</v>
      </c>
    </row>
    <row r="256" ht="20" customHeight="1">
      <c r="A256" s="14" t="s">
        <v>316</v>
      </c>
      <c r="B256" s="15" t="s">
        <v>480</v>
      </c>
      <c r="C256" s="15"/>
      <c r="D256" s="15"/>
      <c r="E256" s="15"/>
      <c r="F256" s="22">
        <v>1370750</v>
      </c>
      <c r="G256" s="22">
        <v>42493.25</v>
      </c>
    </row>
    <row r="257" ht="20" customHeight="1">
      <c r="A257" s="14" t="s">
        <v>316</v>
      </c>
      <c r="B257" s="15" t="s">
        <v>480</v>
      </c>
      <c r="C257" s="15"/>
      <c r="D257" s="15"/>
      <c r="E257" s="15"/>
      <c r="F257" s="22">
        <v>1626016.23</v>
      </c>
      <c r="G257" s="22">
        <v>50406.5</v>
      </c>
    </row>
    <row r="258" ht="20" customHeight="1">
      <c r="A258" s="14" t="s">
        <v>316</v>
      </c>
      <c r="B258" s="15" t="s">
        <v>480</v>
      </c>
      <c r="C258" s="15"/>
      <c r="D258" s="15"/>
      <c r="E258" s="15"/>
      <c r="F258" s="22">
        <v>39000000.24</v>
      </c>
      <c r="G258" s="22">
        <v>1209000.01</v>
      </c>
    </row>
    <row r="259" ht="20" customHeight="1">
      <c r="A259" s="14" t="s">
        <v>316</v>
      </c>
      <c r="B259" s="15" t="s">
        <v>480</v>
      </c>
      <c r="C259" s="15"/>
      <c r="D259" s="15"/>
      <c r="E259" s="15"/>
      <c r="F259" s="22">
        <v>2630359.5</v>
      </c>
      <c r="G259" s="22">
        <v>81541.14</v>
      </c>
    </row>
    <row r="260" ht="20" customHeight="1">
      <c r="A260" s="14" t="s">
        <v>316</v>
      </c>
      <c r="B260" s="15" t="s">
        <v>480</v>
      </c>
      <c r="C260" s="15"/>
      <c r="D260" s="15"/>
      <c r="E260" s="15"/>
      <c r="F260" s="22">
        <v>784296.4</v>
      </c>
      <c r="G260" s="22">
        <v>24313.19</v>
      </c>
    </row>
    <row r="261" ht="20" customHeight="1">
      <c r="A261" s="14" t="s">
        <v>316</v>
      </c>
      <c r="B261" s="15" t="s">
        <v>480</v>
      </c>
      <c r="C261" s="15"/>
      <c r="D261" s="15"/>
      <c r="E261" s="15"/>
      <c r="F261" s="22">
        <v>1704672.99</v>
      </c>
      <c r="G261" s="22">
        <v>52844.86</v>
      </c>
    </row>
    <row r="262" ht="20" customHeight="1">
      <c r="A262" s="14" t="s">
        <v>316</v>
      </c>
      <c r="B262" s="15" t="s">
        <v>480</v>
      </c>
      <c r="C262" s="15"/>
      <c r="D262" s="15"/>
      <c r="E262" s="15"/>
      <c r="F262" s="22">
        <v>2395629.86</v>
      </c>
      <c r="G262" s="22">
        <v>74264.53</v>
      </c>
    </row>
    <row r="263" ht="20" customHeight="1">
      <c r="A263" s="14" t="s">
        <v>316</v>
      </c>
      <c r="B263" s="15" t="s">
        <v>480</v>
      </c>
      <c r="C263" s="15"/>
      <c r="D263" s="15"/>
      <c r="E263" s="15"/>
      <c r="F263" s="22">
        <v>1571275.75</v>
      </c>
      <c r="G263" s="22">
        <v>48709.55</v>
      </c>
    </row>
    <row r="264" ht="40" customHeight="1">
      <c r="A264" s="14" t="s">
        <v>317</v>
      </c>
      <c r="B264" s="15" t="s">
        <v>481</v>
      </c>
      <c r="C264" s="15"/>
      <c r="D264" s="15"/>
      <c r="E264" s="15"/>
      <c r="F264" s="22">
        <v>1370750</v>
      </c>
      <c r="G264" s="22">
        <v>69908.25</v>
      </c>
    </row>
    <row r="265" ht="40" customHeight="1">
      <c r="A265" s="14" t="s">
        <v>317</v>
      </c>
      <c r="B265" s="15" t="s">
        <v>481</v>
      </c>
      <c r="C265" s="15"/>
      <c r="D265" s="15"/>
      <c r="E265" s="15"/>
      <c r="F265" s="22">
        <v>1571275.75</v>
      </c>
      <c r="G265" s="22">
        <v>80135.06</v>
      </c>
    </row>
    <row r="266" ht="40" customHeight="1">
      <c r="A266" s="14" t="s">
        <v>317</v>
      </c>
      <c r="B266" s="15" t="s">
        <v>481</v>
      </c>
      <c r="C266" s="15"/>
      <c r="D266" s="15"/>
      <c r="E266" s="15"/>
      <c r="F266" s="22">
        <v>2630359.5</v>
      </c>
      <c r="G266" s="22">
        <v>134148.33</v>
      </c>
    </row>
    <row r="267" ht="40" customHeight="1">
      <c r="A267" s="14" t="s">
        <v>317</v>
      </c>
      <c r="B267" s="15" t="s">
        <v>481</v>
      </c>
      <c r="C267" s="15"/>
      <c r="D267" s="15"/>
      <c r="E267" s="15"/>
      <c r="F267" s="22">
        <v>1205435.2</v>
      </c>
      <c r="G267" s="22">
        <v>61477.2</v>
      </c>
    </row>
    <row r="268" ht="40" customHeight="1">
      <c r="A268" s="14" t="s">
        <v>317</v>
      </c>
      <c r="B268" s="15" t="s">
        <v>481</v>
      </c>
      <c r="C268" s="15"/>
      <c r="D268" s="15"/>
      <c r="E268" s="15"/>
      <c r="F268" s="22">
        <v>1626016.23</v>
      </c>
      <c r="G268" s="22">
        <v>82926.83</v>
      </c>
    </row>
    <row r="269" ht="40" customHeight="1">
      <c r="A269" s="14" t="s">
        <v>317</v>
      </c>
      <c r="B269" s="15" t="s">
        <v>481</v>
      </c>
      <c r="C269" s="15"/>
      <c r="D269" s="15"/>
      <c r="E269" s="15"/>
      <c r="F269" s="22">
        <v>784296.4</v>
      </c>
      <c r="G269" s="22">
        <v>39999.12</v>
      </c>
    </row>
    <row r="270" ht="40" customHeight="1">
      <c r="A270" s="14" t="s">
        <v>317</v>
      </c>
      <c r="B270" s="15" t="s">
        <v>481</v>
      </c>
      <c r="C270" s="15"/>
      <c r="D270" s="15"/>
      <c r="E270" s="15"/>
      <c r="F270" s="22">
        <v>2514183.5</v>
      </c>
      <c r="G270" s="22">
        <v>128223.36</v>
      </c>
    </row>
    <row r="271" ht="40" customHeight="1">
      <c r="A271" s="14" t="s">
        <v>317</v>
      </c>
      <c r="B271" s="15" t="s">
        <v>481</v>
      </c>
      <c r="C271" s="15"/>
      <c r="D271" s="15"/>
      <c r="E271" s="15"/>
      <c r="F271" s="22">
        <v>36192957.8</v>
      </c>
      <c r="G271" s="22">
        <v>1845840.85</v>
      </c>
    </row>
    <row r="272" ht="40" customHeight="1">
      <c r="A272" s="14" t="s">
        <v>317</v>
      </c>
      <c r="B272" s="15" t="s">
        <v>481</v>
      </c>
      <c r="C272" s="15"/>
      <c r="D272" s="15"/>
      <c r="E272" s="15"/>
      <c r="F272" s="22">
        <v>2395629.86</v>
      </c>
      <c r="G272" s="22">
        <v>122177.12</v>
      </c>
    </row>
    <row r="273" ht="40" customHeight="1">
      <c r="A273" s="14" t="s">
        <v>317</v>
      </c>
      <c r="B273" s="15" t="s">
        <v>481</v>
      </c>
      <c r="C273" s="15"/>
      <c r="D273" s="15"/>
      <c r="E273" s="15"/>
      <c r="F273" s="22">
        <v>1704672.99</v>
      </c>
      <c r="G273" s="22">
        <v>86938.32</v>
      </c>
    </row>
    <row r="274" ht="25" customHeight="1">
      <c r="A274" s="35" t="s">
        <v>326</v>
      </c>
      <c r="B274" s="35"/>
      <c r="C274" s="35"/>
      <c r="D274" s="35"/>
      <c r="E274" s="35"/>
      <c r="F274" s="35"/>
      <c r="G274" s="34">
        <f>SUBTOTAL(9,G244:G273)</f>
      </c>
    </row>
    <row r="275" ht="25" customHeight="1">
</row>
    <row r="276" ht="20" customHeight="1">
      <c r="A276" s="32" t="s">
        <v>300</v>
      </c>
      <c r="B276" s="32"/>
      <c r="C276" s="33" t="s">
        <v>104</v>
      </c>
      <c r="D276" s="33"/>
      <c r="E276" s="33"/>
      <c r="F276" s="33"/>
      <c r="G276" s="33"/>
    </row>
    <row r="277" ht="20" customHeight="1">
      <c r="A277" s="32" t="s">
        <v>301</v>
      </c>
      <c r="B277" s="32"/>
      <c r="C277" s="33" t="s">
        <v>451</v>
      </c>
      <c r="D277" s="33"/>
      <c r="E277" s="33"/>
      <c r="F277" s="33"/>
      <c r="G277" s="33"/>
    </row>
    <row r="278" ht="25" customHeight="1">
      <c r="A278" s="32" t="s">
        <v>303</v>
      </c>
      <c r="B278" s="32"/>
      <c r="C278" s="33" t="s">
        <v>274</v>
      </c>
      <c r="D278" s="33"/>
      <c r="E278" s="33"/>
      <c r="F278" s="33"/>
      <c r="G278" s="33"/>
    </row>
    <row r="279" ht="15" customHeight="1">
</row>
    <row r="280" ht="50" customHeight="1">
      <c r="A280" s="6" t="s">
        <v>475</v>
      </c>
      <c r="B280" s="6"/>
      <c r="C280" s="6"/>
      <c r="D280" s="6"/>
      <c r="E280" s="6"/>
      <c r="F280" s="6"/>
      <c r="G280" s="6"/>
    </row>
    <row r="281" ht="15" customHeight="1">
</row>
    <row r="282" ht="50" customHeight="1">
      <c r="A282" s="14" t="s">
        <v>205</v>
      </c>
      <c r="B282" s="14" t="s">
        <v>476</v>
      </c>
      <c r="C282" s="14"/>
      <c r="D282" s="14"/>
      <c r="E282" s="14"/>
      <c r="F282" s="14" t="s">
        <v>477</v>
      </c>
      <c r="G282" s="14" t="s">
        <v>478</v>
      </c>
    </row>
    <row r="283" ht="15" customHeight="1">
      <c r="A283" s="14">
        <v>1</v>
      </c>
      <c r="B283" s="14">
        <v>2</v>
      </c>
      <c r="C283" s="14"/>
      <c r="D283" s="14"/>
      <c r="E283" s="14"/>
      <c r="F283" s="14">
        <v>3</v>
      </c>
      <c r="G283" s="14">
        <v>4</v>
      </c>
    </row>
    <row r="284" ht="20" customHeight="1">
      <c r="A284" s="14" t="s">
        <v>210</v>
      </c>
      <c r="B284" s="15" t="s">
        <v>479</v>
      </c>
      <c r="C284" s="15"/>
      <c r="D284" s="15"/>
      <c r="E284" s="15"/>
      <c r="F284" s="22">
        <v>234360</v>
      </c>
      <c r="G284" s="22">
        <v>51559.2</v>
      </c>
    </row>
    <row r="285" ht="20" customHeight="1">
      <c r="A285" s="14" t="s">
        <v>210</v>
      </c>
      <c r="B285" s="15" t="s">
        <v>479</v>
      </c>
      <c r="C285" s="15"/>
      <c r="D285" s="15"/>
      <c r="E285" s="15"/>
      <c r="F285" s="22">
        <v>1200000</v>
      </c>
      <c r="G285" s="22">
        <v>264000</v>
      </c>
    </row>
    <row r="286" ht="20" customHeight="1">
      <c r="A286" s="14" t="s">
        <v>210</v>
      </c>
      <c r="B286" s="15" t="s">
        <v>479</v>
      </c>
      <c r="C286" s="15"/>
      <c r="D286" s="15"/>
      <c r="E286" s="15"/>
      <c r="F286" s="22">
        <v>2835560.37</v>
      </c>
      <c r="G286" s="22">
        <v>623823.28</v>
      </c>
    </row>
    <row r="287" ht="20" customHeight="1">
      <c r="A287" s="14" t="s">
        <v>316</v>
      </c>
      <c r="B287" s="15" t="s">
        <v>480</v>
      </c>
      <c r="C287" s="15"/>
      <c r="D287" s="15"/>
      <c r="E287" s="15"/>
      <c r="F287" s="22">
        <v>1200000</v>
      </c>
      <c r="G287" s="22">
        <v>37200</v>
      </c>
    </row>
    <row r="288" ht="20" customHeight="1">
      <c r="A288" s="14" t="s">
        <v>316</v>
      </c>
      <c r="B288" s="15" t="s">
        <v>480</v>
      </c>
      <c r="C288" s="15"/>
      <c r="D288" s="15"/>
      <c r="E288" s="15"/>
      <c r="F288" s="22">
        <v>234360</v>
      </c>
      <c r="G288" s="22">
        <v>7265.16</v>
      </c>
    </row>
    <row r="289" ht="40" customHeight="1">
      <c r="A289" s="14" t="s">
        <v>317</v>
      </c>
      <c r="B289" s="15" t="s">
        <v>481</v>
      </c>
      <c r="C289" s="15"/>
      <c r="D289" s="15"/>
      <c r="E289" s="15"/>
      <c r="F289" s="22">
        <v>1200000</v>
      </c>
      <c r="G289" s="22">
        <v>61200</v>
      </c>
    </row>
    <row r="290" ht="40" customHeight="1">
      <c r="A290" s="14" t="s">
        <v>317</v>
      </c>
      <c r="B290" s="15" t="s">
        <v>481</v>
      </c>
      <c r="C290" s="15"/>
      <c r="D290" s="15"/>
      <c r="E290" s="15"/>
      <c r="F290" s="22">
        <v>234360</v>
      </c>
      <c r="G290" s="22">
        <v>11952.36</v>
      </c>
    </row>
    <row r="291" ht="25" customHeight="1">
      <c r="A291" s="35" t="s">
        <v>326</v>
      </c>
      <c r="B291" s="35"/>
      <c r="C291" s="35"/>
      <c r="D291" s="35"/>
      <c r="E291" s="35"/>
      <c r="F291" s="35"/>
      <c r="G291" s="34">
        <f>SUBTOTAL(9,G284:G290)</f>
      </c>
    </row>
    <row r="292" ht="25" customHeight="1">
</row>
    <row r="293" ht="20" customHeight="1">
      <c r="A293" s="32" t="s">
        <v>300</v>
      </c>
      <c r="B293" s="32"/>
      <c r="C293" s="33" t="s">
        <v>104</v>
      </c>
      <c r="D293" s="33"/>
      <c r="E293" s="33"/>
      <c r="F293" s="33"/>
      <c r="G293" s="33"/>
    </row>
    <row r="294" ht="20" customHeight="1">
      <c r="A294" s="32" t="s">
        <v>301</v>
      </c>
      <c r="B294" s="32"/>
      <c r="C294" s="33" t="s">
        <v>328</v>
      </c>
      <c r="D294" s="33"/>
      <c r="E294" s="33"/>
      <c r="F294" s="33"/>
      <c r="G294" s="33"/>
    </row>
    <row r="295" ht="25" customHeight="1">
      <c r="A295" s="32" t="s">
        <v>303</v>
      </c>
      <c r="B295" s="32"/>
      <c r="C295" s="33" t="s">
        <v>274</v>
      </c>
      <c r="D295" s="33"/>
      <c r="E295" s="33"/>
      <c r="F295" s="33"/>
      <c r="G295" s="33"/>
    </row>
    <row r="296" ht="15" customHeight="1">
</row>
    <row r="297" ht="50" customHeight="1">
      <c r="A297" s="6" t="s">
        <v>475</v>
      </c>
      <c r="B297" s="6"/>
      <c r="C297" s="6"/>
      <c r="D297" s="6"/>
      <c r="E297" s="6"/>
      <c r="F297" s="6"/>
      <c r="G297" s="6"/>
    </row>
    <row r="298" ht="15" customHeight="1">
</row>
    <row r="299" ht="50" customHeight="1">
      <c r="A299" s="14" t="s">
        <v>205</v>
      </c>
      <c r="B299" s="14" t="s">
        <v>476</v>
      </c>
      <c r="C299" s="14"/>
      <c r="D299" s="14"/>
      <c r="E299" s="14"/>
      <c r="F299" s="14" t="s">
        <v>477</v>
      </c>
      <c r="G299" s="14" t="s">
        <v>478</v>
      </c>
    </row>
    <row r="300" ht="15" customHeight="1">
      <c r="A300" s="14">
        <v>1</v>
      </c>
      <c r="B300" s="14">
        <v>2</v>
      </c>
      <c r="C300" s="14"/>
      <c r="D300" s="14"/>
      <c r="E300" s="14"/>
      <c r="F300" s="14">
        <v>3</v>
      </c>
      <c r="G300" s="14">
        <v>4</v>
      </c>
    </row>
    <row r="301" ht="20" customHeight="1">
      <c r="A301" s="14" t="s">
        <v>210</v>
      </c>
      <c r="B301" s="15" t="s">
        <v>479</v>
      </c>
      <c r="C301" s="15"/>
      <c r="D301" s="15"/>
      <c r="E301" s="15"/>
      <c r="F301" s="22">
        <v>1205435.2</v>
      </c>
      <c r="G301" s="22">
        <v>265195.74</v>
      </c>
    </row>
    <row r="302" ht="20" customHeight="1">
      <c r="A302" s="14" t="s">
        <v>210</v>
      </c>
      <c r="B302" s="15" t="s">
        <v>479</v>
      </c>
      <c r="C302" s="15"/>
      <c r="D302" s="15"/>
      <c r="E302" s="15"/>
      <c r="F302" s="22">
        <v>2860359.5</v>
      </c>
      <c r="G302" s="22">
        <v>629279.09</v>
      </c>
    </row>
    <row r="303" ht="20" customHeight="1">
      <c r="A303" s="14" t="s">
        <v>210</v>
      </c>
      <c r="B303" s="15" t="s">
        <v>479</v>
      </c>
      <c r="C303" s="15"/>
      <c r="D303" s="15"/>
      <c r="E303" s="15"/>
      <c r="F303" s="22">
        <v>1626056.23</v>
      </c>
      <c r="G303" s="22">
        <v>357732.37</v>
      </c>
    </row>
    <row r="304" ht="20" customHeight="1">
      <c r="A304" s="14" t="s">
        <v>210</v>
      </c>
      <c r="B304" s="15" t="s">
        <v>479</v>
      </c>
      <c r="C304" s="15"/>
      <c r="D304" s="15"/>
      <c r="E304" s="15"/>
      <c r="F304" s="22">
        <v>45869603.05</v>
      </c>
      <c r="G304" s="22">
        <v>10091312.67</v>
      </c>
    </row>
    <row r="305" ht="20" customHeight="1">
      <c r="A305" s="14" t="s">
        <v>210</v>
      </c>
      <c r="B305" s="15" t="s">
        <v>479</v>
      </c>
      <c r="C305" s="15"/>
      <c r="D305" s="15"/>
      <c r="E305" s="15"/>
      <c r="F305" s="22">
        <v>884296.17</v>
      </c>
      <c r="G305" s="22">
        <v>194545.16</v>
      </c>
    </row>
    <row r="306" ht="20" customHeight="1">
      <c r="A306" s="14" t="s">
        <v>210</v>
      </c>
      <c r="B306" s="15" t="s">
        <v>479</v>
      </c>
      <c r="C306" s="15"/>
      <c r="D306" s="15"/>
      <c r="E306" s="15"/>
      <c r="F306" s="22">
        <v>1370750</v>
      </c>
      <c r="G306" s="22">
        <v>301565</v>
      </c>
    </row>
    <row r="307" ht="20" customHeight="1">
      <c r="A307" s="14" t="s">
        <v>210</v>
      </c>
      <c r="B307" s="15" t="s">
        <v>479</v>
      </c>
      <c r="C307" s="15"/>
      <c r="D307" s="15"/>
      <c r="E307" s="15"/>
      <c r="F307" s="22">
        <v>2134018.28</v>
      </c>
      <c r="G307" s="22">
        <v>469484.02</v>
      </c>
    </row>
    <row r="308" ht="20" customHeight="1">
      <c r="A308" s="14" t="s">
        <v>210</v>
      </c>
      <c r="B308" s="15" t="s">
        <v>479</v>
      </c>
      <c r="C308" s="15"/>
      <c r="D308" s="15"/>
      <c r="E308" s="15"/>
      <c r="F308" s="22">
        <v>2694970.16</v>
      </c>
      <c r="G308" s="22">
        <v>592893.44</v>
      </c>
    </row>
    <row r="309" ht="20" customHeight="1">
      <c r="A309" s="14" t="s">
        <v>210</v>
      </c>
      <c r="B309" s="15" t="s">
        <v>479</v>
      </c>
      <c r="C309" s="15"/>
      <c r="D309" s="15"/>
      <c r="E309" s="15"/>
      <c r="F309" s="22">
        <v>9599265.38</v>
      </c>
      <c r="G309" s="22">
        <v>2111838.38</v>
      </c>
    </row>
    <row r="310" ht="20" customHeight="1">
      <c r="A310" s="14" t="s">
        <v>210</v>
      </c>
      <c r="B310" s="15" t="s">
        <v>479</v>
      </c>
      <c r="C310" s="15"/>
      <c r="D310" s="15"/>
      <c r="E310" s="15"/>
      <c r="F310" s="22">
        <v>1382275.75</v>
      </c>
      <c r="G310" s="22">
        <v>304100.67</v>
      </c>
    </row>
    <row r="311" ht="20" customHeight="1">
      <c r="A311" s="14" t="s">
        <v>316</v>
      </c>
      <c r="B311" s="15" t="s">
        <v>480</v>
      </c>
      <c r="C311" s="15"/>
      <c r="D311" s="15"/>
      <c r="E311" s="15"/>
      <c r="F311" s="22">
        <v>2134018.28</v>
      </c>
      <c r="G311" s="22">
        <v>66154.57</v>
      </c>
    </row>
    <row r="312" ht="20" customHeight="1">
      <c r="A312" s="14" t="s">
        <v>316</v>
      </c>
      <c r="B312" s="15" t="s">
        <v>480</v>
      </c>
      <c r="C312" s="15"/>
      <c r="D312" s="15"/>
      <c r="E312" s="15"/>
      <c r="F312" s="22">
        <v>1205435.2</v>
      </c>
      <c r="G312" s="22">
        <v>37368.49</v>
      </c>
    </row>
    <row r="313" ht="20" customHeight="1">
      <c r="A313" s="14" t="s">
        <v>316</v>
      </c>
      <c r="B313" s="15" t="s">
        <v>480</v>
      </c>
      <c r="C313" s="15"/>
      <c r="D313" s="15"/>
      <c r="E313" s="15"/>
      <c r="F313" s="22">
        <v>1370750</v>
      </c>
      <c r="G313" s="22">
        <v>42493.25</v>
      </c>
    </row>
    <row r="314" ht="20" customHeight="1">
      <c r="A314" s="14" t="s">
        <v>316</v>
      </c>
      <c r="B314" s="15" t="s">
        <v>480</v>
      </c>
      <c r="C314" s="15"/>
      <c r="D314" s="15"/>
      <c r="E314" s="15"/>
      <c r="F314" s="22">
        <v>1626056.23</v>
      </c>
      <c r="G314" s="22">
        <v>50407.74</v>
      </c>
    </row>
    <row r="315" ht="20" customHeight="1">
      <c r="A315" s="14" t="s">
        <v>316</v>
      </c>
      <c r="B315" s="15" t="s">
        <v>480</v>
      </c>
      <c r="C315" s="15"/>
      <c r="D315" s="15"/>
      <c r="E315" s="15"/>
      <c r="F315" s="22">
        <v>40743327.65</v>
      </c>
      <c r="G315" s="22">
        <v>1263043.16</v>
      </c>
    </row>
    <row r="316" ht="20" customHeight="1">
      <c r="A316" s="14" t="s">
        <v>316</v>
      </c>
      <c r="B316" s="15" t="s">
        <v>480</v>
      </c>
      <c r="C316" s="15"/>
      <c r="D316" s="15"/>
      <c r="E316" s="15"/>
      <c r="F316" s="22">
        <v>2860359.5</v>
      </c>
      <c r="G316" s="22">
        <v>88671.14</v>
      </c>
    </row>
    <row r="317" ht="20" customHeight="1">
      <c r="A317" s="14" t="s">
        <v>316</v>
      </c>
      <c r="B317" s="15" t="s">
        <v>480</v>
      </c>
      <c r="C317" s="15"/>
      <c r="D317" s="15"/>
      <c r="E317" s="15"/>
      <c r="F317" s="22">
        <v>884296.17</v>
      </c>
      <c r="G317" s="22">
        <v>27413.18</v>
      </c>
    </row>
    <row r="318" ht="20" customHeight="1">
      <c r="A318" s="14" t="s">
        <v>316</v>
      </c>
      <c r="B318" s="15" t="s">
        <v>480</v>
      </c>
      <c r="C318" s="15"/>
      <c r="D318" s="15"/>
      <c r="E318" s="15"/>
      <c r="F318" s="22">
        <v>2694970.16</v>
      </c>
      <c r="G318" s="22">
        <v>83544.07</v>
      </c>
    </row>
    <row r="319" ht="20" customHeight="1">
      <c r="A319" s="14" t="s">
        <v>316</v>
      </c>
      <c r="B319" s="15" t="s">
        <v>480</v>
      </c>
      <c r="C319" s="15"/>
      <c r="D319" s="15"/>
      <c r="E319" s="15"/>
      <c r="F319" s="22">
        <v>2183410.78</v>
      </c>
      <c r="G319" s="22">
        <v>67685.73</v>
      </c>
    </row>
    <row r="320" ht="20" customHeight="1">
      <c r="A320" s="14" t="s">
        <v>316</v>
      </c>
      <c r="B320" s="15" t="s">
        <v>480</v>
      </c>
      <c r="C320" s="15"/>
      <c r="D320" s="15"/>
      <c r="E320" s="15"/>
      <c r="F320" s="22">
        <v>1382275.75</v>
      </c>
      <c r="G320" s="22">
        <v>42850.55</v>
      </c>
    </row>
    <row r="321" ht="40" customHeight="1">
      <c r="A321" s="14" t="s">
        <v>317</v>
      </c>
      <c r="B321" s="15" t="s">
        <v>481</v>
      </c>
      <c r="C321" s="15"/>
      <c r="D321" s="15"/>
      <c r="E321" s="15"/>
      <c r="F321" s="22">
        <v>1370750</v>
      </c>
      <c r="G321" s="22">
        <v>69908.25</v>
      </c>
    </row>
    <row r="322" ht="40" customHeight="1">
      <c r="A322" s="14" t="s">
        <v>317</v>
      </c>
      <c r="B322" s="15" t="s">
        <v>481</v>
      </c>
      <c r="C322" s="15"/>
      <c r="D322" s="15"/>
      <c r="E322" s="15"/>
      <c r="F322" s="22">
        <v>1382275.75</v>
      </c>
      <c r="G322" s="22">
        <v>70496.06</v>
      </c>
    </row>
    <row r="323" ht="40" customHeight="1">
      <c r="A323" s="14" t="s">
        <v>317</v>
      </c>
      <c r="B323" s="15" t="s">
        <v>481</v>
      </c>
      <c r="C323" s="15"/>
      <c r="D323" s="15"/>
      <c r="E323" s="15"/>
      <c r="F323" s="22">
        <v>2860359.5</v>
      </c>
      <c r="G323" s="22">
        <v>145878.33</v>
      </c>
    </row>
    <row r="324" ht="40" customHeight="1">
      <c r="A324" s="14" t="s">
        <v>317</v>
      </c>
      <c r="B324" s="15" t="s">
        <v>481</v>
      </c>
      <c r="C324" s="15"/>
      <c r="D324" s="15"/>
      <c r="E324" s="15"/>
      <c r="F324" s="22">
        <v>1205435.2</v>
      </c>
      <c r="G324" s="22">
        <v>61477.2</v>
      </c>
    </row>
    <row r="325" ht="40" customHeight="1">
      <c r="A325" s="14" t="s">
        <v>317</v>
      </c>
      <c r="B325" s="15" t="s">
        <v>481</v>
      </c>
      <c r="C325" s="15"/>
      <c r="D325" s="15"/>
      <c r="E325" s="15"/>
      <c r="F325" s="22">
        <v>1626056.23</v>
      </c>
      <c r="G325" s="22">
        <v>82928.87</v>
      </c>
    </row>
    <row r="326" ht="40" customHeight="1">
      <c r="A326" s="14" t="s">
        <v>317</v>
      </c>
      <c r="B326" s="15" t="s">
        <v>481</v>
      </c>
      <c r="C326" s="15"/>
      <c r="D326" s="15"/>
      <c r="E326" s="15"/>
      <c r="F326" s="22">
        <v>884296.17</v>
      </c>
      <c r="G326" s="22">
        <v>45099.1</v>
      </c>
    </row>
    <row r="327" ht="40" customHeight="1">
      <c r="A327" s="14" t="s">
        <v>317</v>
      </c>
      <c r="B327" s="15" t="s">
        <v>481</v>
      </c>
      <c r="C327" s="15"/>
      <c r="D327" s="15"/>
      <c r="E327" s="15"/>
      <c r="F327" s="22">
        <v>2134018.28</v>
      </c>
      <c r="G327" s="22">
        <v>108834.93</v>
      </c>
    </row>
    <row r="328" ht="40" customHeight="1">
      <c r="A328" s="14" t="s">
        <v>317</v>
      </c>
      <c r="B328" s="15" t="s">
        <v>481</v>
      </c>
      <c r="C328" s="15"/>
      <c r="D328" s="15"/>
      <c r="E328" s="15"/>
      <c r="F328" s="22">
        <v>44743327.65</v>
      </c>
      <c r="G328" s="22">
        <v>2281909.71</v>
      </c>
    </row>
    <row r="329" ht="40" customHeight="1">
      <c r="A329" s="14" t="s">
        <v>317</v>
      </c>
      <c r="B329" s="15" t="s">
        <v>481</v>
      </c>
      <c r="C329" s="15"/>
      <c r="D329" s="15"/>
      <c r="E329" s="15"/>
      <c r="F329" s="22">
        <v>2183410.78</v>
      </c>
      <c r="G329" s="22">
        <v>111353.95</v>
      </c>
    </row>
    <row r="330" ht="40" customHeight="1">
      <c r="A330" s="14" t="s">
        <v>317</v>
      </c>
      <c r="B330" s="15" t="s">
        <v>481</v>
      </c>
      <c r="C330" s="15"/>
      <c r="D330" s="15"/>
      <c r="E330" s="15"/>
      <c r="F330" s="22">
        <v>2694970.16</v>
      </c>
      <c r="G330" s="22">
        <v>137443.48</v>
      </c>
    </row>
    <row r="331" ht="25" customHeight="1">
      <c r="A331" s="35" t="s">
        <v>326</v>
      </c>
      <c r="B331" s="35"/>
      <c r="C331" s="35"/>
      <c r="D331" s="35"/>
      <c r="E331" s="35"/>
      <c r="F331" s="35"/>
      <c r="G331" s="34">
        <f>SUBTOTAL(9,G301:G330)</f>
      </c>
    </row>
    <row r="332" ht="25" customHeight="1">
</row>
    <row r="333" ht="20" customHeight="1">
      <c r="A333" s="32" t="s">
        <v>300</v>
      </c>
      <c r="B333" s="32"/>
      <c r="C333" s="33" t="s">
        <v>129</v>
      </c>
      <c r="D333" s="33"/>
      <c r="E333" s="33"/>
      <c r="F333" s="33"/>
      <c r="G333" s="33"/>
    </row>
    <row r="334" ht="20" customHeight="1">
      <c r="A334" s="32" t="s">
        <v>301</v>
      </c>
      <c r="B334" s="32"/>
      <c r="C334" s="33" t="s">
        <v>451</v>
      </c>
      <c r="D334" s="33"/>
      <c r="E334" s="33"/>
      <c r="F334" s="33"/>
      <c r="G334" s="33"/>
    </row>
    <row r="335" ht="25" customHeight="1">
      <c r="A335" s="32" t="s">
        <v>303</v>
      </c>
      <c r="B335" s="32"/>
      <c r="C335" s="33" t="s">
        <v>268</v>
      </c>
      <c r="D335" s="33"/>
      <c r="E335" s="33"/>
      <c r="F335" s="33"/>
      <c r="G335" s="33"/>
    </row>
    <row r="336" ht="15" customHeight="1">
</row>
    <row r="337" ht="50" customHeight="1">
      <c r="A337" s="6" t="s">
        <v>482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4" t="s">
        <v>205</v>
      </c>
      <c r="B339" s="14" t="s">
        <v>40</v>
      </c>
      <c r="C339" s="14"/>
      <c r="D339" s="14"/>
      <c r="E339" s="14" t="s">
        <v>457</v>
      </c>
      <c r="F339" s="14" t="s">
        <v>458</v>
      </c>
      <c r="G339" s="14" t="s">
        <v>459</v>
      </c>
    </row>
    <row r="340" ht="15" customHeight="1">
      <c r="A340" s="14">
        <v>1</v>
      </c>
      <c r="B340" s="14">
        <v>2</v>
      </c>
      <c r="C340" s="14"/>
      <c r="D340" s="14"/>
      <c r="E340" s="14">
        <v>3</v>
      </c>
      <c r="F340" s="14">
        <v>4</v>
      </c>
      <c r="G340" s="14">
        <v>5</v>
      </c>
    </row>
    <row r="341" ht="20" customHeight="1">
      <c r="A341" s="14" t="s">
        <v>210</v>
      </c>
      <c r="B341" s="15" t="s">
        <v>483</v>
      </c>
      <c r="C341" s="15"/>
      <c r="D341" s="15"/>
      <c r="E341" s="22">
        <v>1000</v>
      </c>
      <c r="F341" s="22">
        <v>506</v>
      </c>
      <c r="G341" s="22">
        <v>506000</v>
      </c>
    </row>
    <row r="342" ht="25" customHeight="1">
      <c r="A342" s="35" t="s">
        <v>326</v>
      </c>
      <c r="B342" s="35"/>
      <c r="C342" s="35"/>
      <c r="D342" s="35"/>
      <c r="E342" s="35"/>
      <c r="F342" s="35"/>
      <c r="G342" s="34">
        <f>SUBTOTAL(9,G341:G341)</f>
      </c>
    </row>
    <row r="343" ht="25" customHeight="1">
</row>
    <row r="344" ht="20" customHeight="1">
      <c r="A344" s="32" t="s">
        <v>300</v>
      </c>
      <c r="B344" s="32"/>
      <c r="C344" s="33" t="s">
        <v>129</v>
      </c>
      <c r="D344" s="33"/>
      <c r="E344" s="33"/>
      <c r="F344" s="33"/>
      <c r="G344" s="33"/>
    </row>
    <row r="345" ht="20" customHeight="1">
      <c r="A345" s="32" t="s">
        <v>301</v>
      </c>
      <c r="B345" s="32"/>
      <c r="C345" s="33" t="s">
        <v>451</v>
      </c>
      <c r="D345" s="33"/>
      <c r="E345" s="33"/>
      <c r="F345" s="33"/>
      <c r="G345" s="33"/>
    </row>
    <row r="346" ht="25" customHeight="1">
      <c r="A346" s="32" t="s">
        <v>303</v>
      </c>
      <c r="B346" s="32"/>
      <c r="C346" s="33" t="s">
        <v>271</v>
      </c>
      <c r="D346" s="33"/>
      <c r="E346" s="33"/>
      <c r="F346" s="33"/>
      <c r="G346" s="33"/>
    </row>
    <row r="347" ht="15" customHeight="1">
</row>
    <row r="348" ht="50" customHeight="1">
      <c r="A348" s="6" t="s">
        <v>482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4" t="s">
        <v>205</v>
      </c>
      <c r="B350" s="14" t="s">
        <v>40</v>
      </c>
      <c r="C350" s="14"/>
      <c r="D350" s="14"/>
      <c r="E350" s="14" t="s">
        <v>457</v>
      </c>
      <c r="F350" s="14" t="s">
        <v>458</v>
      </c>
      <c r="G350" s="14" t="s">
        <v>459</v>
      </c>
    </row>
    <row r="351" ht="15" customHeight="1">
      <c r="A351" s="14">
        <v>1</v>
      </c>
      <c r="B351" s="14">
        <v>2</v>
      </c>
      <c r="C351" s="14"/>
      <c r="D351" s="14"/>
      <c r="E351" s="14">
        <v>3</v>
      </c>
      <c r="F351" s="14">
        <v>4</v>
      </c>
      <c r="G351" s="14">
        <v>5</v>
      </c>
    </row>
    <row r="352" ht="20" customHeight="1">
      <c r="A352" s="14" t="s">
        <v>210</v>
      </c>
      <c r="B352" s="15" t="s">
        <v>483</v>
      </c>
      <c r="C352" s="15"/>
      <c r="D352" s="15"/>
      <c r="E352" s="22">
        <v>1000</v>
      </c>
      <c r="F352" s="22">
        <v>450</v>
      </c>
      <c r="G352" s="22">
        <v>450000</v>
      </c>
    </row>
    <row r="353" ht="25" customHeight="1">
      <c r="A353" s="35" t="s">
        <v>326</v>
      </c>
      <c r="B353" s="35"/>
      <c r="C353" s="35"/>
      <c r="D353" s="35"/>
      <c r="E353" s="35"/>
      <c r="F353" s="35"/>
      <c r="G353" s="34">
        <f>SUBTOTAL(9,G352:G352)</f>
      </c>
    </row>
    <row r="354" ht="25" customHeight="1">
</row>
    <row r="355" ht="20" customHeight="1">
      <c r="A355" s="32" t="s">
        <v>300</v>
      </c>
      <c r="B355" s="32"/>
      <c r="C355" s="33" t="s">
        <v>129</v>
      </c>
      <c r="D355" s="33"/>
      <c r="E355" s="33"/>
      <c r="F355" s="33"/>
      <c r="G355" s="33"/>
    </row>
    <row r="356" ht="20" customHeight="1">
      <c r="A356" s="32" t="s">
        <v>301</v>
      </c>
      <c r="B356" s="32"/>
      <c r="C356" s="33" t="s">
        <v>451</v>
      </c>
      <c r="D356" s="33"/>
      <c r="E356" s="33"/>
      <c r="F356" s="33"/>
      <c r="G356" s="33"/>
    </row>
    <row r="357" ht="25" customHeight="1">
      <c r="A357" s="32" t="s">
        <v>303</v>
      </c>
      <c r="B357" s="32"/>
      <c r="C357" s="33" t="s">
        <v>274</v>
      </c>
      <c r="D357" s="33"/>
      <c r="E357" s="33"/>
      <c r="F357" s="33"/>
      <c r="G357" s="33"/>
    </row>
    <row r="358" ht="15" customHeight="1">
</row>
    <row r="359" ht="50" customHeight="1">
      <c r="A359" s="6" t="s">
        <v>482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4" t="s">
        <v>205</v>
      </c>
      <c r="B361" s="14" t="s">
        <v>40</v>
      </c>
      <c r="C361" s="14"/>
      <c r="D361" s="14"/>
      <c r="E361" s="14" t="s">
        <v>457</v>
      </c>
      <c r="F361" s="14" t="s">
        <v>458</v>
      </c>
      <c r="G361" s="14" t="s">
        <v>459</v>
      </c>
    </row>
    <row r="362" ht="15" customHeight="1">
      <c r="A362" s="14">
        <v>1</v>
      </c>
      <c r="B362" s="14">
        <v>2</v>
      </c>
      <c r="C362" s="14"/>
      <c r="D362" s="14"/>
      <c r="E362" s="14">
        <v>3</v>
      </c>
      <c r="F362" s="14">
        <v>4</v>
      </c>
      <c r="G362" s="14">
        <v>5</v>
      </c>
    </row>
    <row r="363" ht="20" customHeight="1">
      <c r="A363" s="14" t="s">
        <v>210</v>
      </c>
      <c r="B363" s="15" t="s">
        <v>483</v>
      </c>
      <c r="C363" s="15"/>
      <c r="D363" s="15"/>
      <c r="E363" s="22">
        <v>1000</v>
      </c>
      <c r="F363" s="22">
        <v>450</v>
      </c>
      <c r="G363" s="22">
        <v>450000</v>
      </c>
    </row>
    <row r="364" ht="25" customHeight="1">
      <c r="A364" s="35" t="s">
        <v>326</v>
      </c>
      <c r="B364" s="35"/>
      <c r="C364" s="35"/>
      <c r="D364" s="35"/>
      <c r="E364" s="35"/>
      <c r="F364" s="35"/>
      <c r="G364" s="34">
        <f>SUBTOTAL(9,G363:G363)</f>
      </c>
    </row>
    <row r="365" ht="25" customHeight="1">
</row>
    <row r="366" ht="20" customHeight="1">
      <c r="A366" s="32" t="s">
        <v>300</v>
      </c>
      <c r="B366" s="32"/>
      <c r="C366" s="33" t="s">
        <v>144</v>
      </c>
      <c r="D366" s="33"/>
      <c r="E366" s="33"/>
      <c r="F366" s="33"/>
      <c r="G366" s="33"/>
    </row>
    <row r="367" ht="20" customHeight="1">
      <c r="A367" s="32" t="s">
        <v>301</v>
      </c>
      <c r="B367" s="32"/>
      <c r="C367" s="33" t="s">
        <v>328</v>
      </c>
      <c r="D367" s="33"/>
      <c r="E367" s="33"/>
      <c r="F367" s="33"/>
      <c r="G367" s="33"/>
    </row>
    <row r="368" ht="25" customHeight="1">
      <c r="A368" s="32" t="s">
        <v>303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484</v>
      </c>
      <c r="B370" s="6"/>
      <c r="C370" s="6"/>
      <c r="D370" s="6"/>
      <c r="E370" s="6"/>
      <c r="F370" s="6"/>
      <c r="G370" s="6"/>
    </row>
    <row r="371" ht="15" customHeight="1">
</row>
    <row r="372" ht="60" customHeight="1">
      <c r="A372" s="14" t="s">
        <v>205</v>
      </c>
      <c r="B372" s="14" t="s">
        <v>461</v>
      </c>
      <c r="C372" s="14"/>
      <c r="D372" s="14"/>
      <c r="E372" s="14" t="s">
        <v>485</v>
      </c>
      <c r="F372" s="14" t="s">
        <v>486</v>
      </c>
      <c r="G372" s="14" t="s">
        <v>487</v>
      </c>
    </row>
    <row r="373" ht="15" customHeight="1">
      <c r="A373" s="14">
        <v>1</v>
      </c>
      <c r="B373" s="14">
        <v>2</v>
      </c>
      <c r="C373" s="14"/>
      <c r="D373" s="14"/>
      <c r="E373" s="14">
        <v>3</v>
      </c>
      <c r="F373" s="14">
        <v>4</v>
      </c>
      <c r="G373" s="14">
        <v>5</v>
      </c>
    </row>
    <row r="374" ht="20" customHeight="1">
      <c r="A374" s="14" t="s">
        <v>317</v>
      </c>
      <c r="B374" s="15" t="s">
        <v>488</v>
      </c>
      <c r="C374" s="15"/>
      <c r="D374" s="15"/>
      <c r="E374" s="22">
        <v>2000</v>
      </c>
      <c r="F374" s="22">
        <v>25</v>
      </c>
      <c r="G374" s="22">
        <v>50000</v>
      </c>
    </row>
    <row r="375" ht="20" customHeight="1">
      <c r="A375" s="14" t="s">
        <v>317</v>
      </c>
      <c r="B375" s="15" t="s">
        <v>488</v>
      </c>
      <c r="C375" s="15"/>
      <c r="D375" s="15"/>
      <c r="E375" s="22">
        <v>100000</v>
      </c>
      <c r="F375" s="22">
        <v>1</v>
      </c>
      <c r="G375" s="22">
        <v>100000</v>
      </c>
    </row>
    <row r="376" ht="25" customHeight="1">
      <c r="A376" s="35" t="s">
        <v>326</v>
      </c>
      <c r="B376" s="35"/>
      <c r="C376" s="35"/>
      <c r="D376" s="35"/>
      <c r="E376" s="35"/>
      <c r="F376" s="35"/>
      <c r="G376" s="34">
        <f>SUBTOTAL(9,G374:G375)</f>
      </c>
    </row>
    <row r="377" ht="25" customHeight="1">
</row>
    <row r="378" ht="20" customHeight="1">
      <c r="A378" s="32" t="s">
        <v>300</v>
      </c>
      <c r="B378" s="32"/>
      <c r="C378" s="33" t="s">
        <v>144</v>
      </c>
      <c r="D378" s="33"/>
      <c r="E378" s="33"/>
      <c r="F378" s="33"/>
      <c r="G378" s="33"/>
    </row>
    <row r="379" ht="20" customHeight="1">
      <c r="A379" s="32" t="s">
        <v>301</v>
      </c>
      <c r="B379" s="32"/>
      <c r="C379" s="33" t="s">
        <v>451</v>
      </c>
      <c r="D379" s="33"/>
      <c r="E379" s="33"/>
      <c r="F379" s="33"/>
      <c r="G379" s="33"/>
    </row>
    <row r="380" ht="25" customHeight="1">
      <c r="A380" s="32" t="s">
        <v>303</v>
      </c>
      <c r="B380" s="32"/>
      <c r="C380" s="33" t="s">
        <v>268</v>
      </c>
      <c r="D380" s="33"/>
      <c r="E380" s="33"/>
      <c r="F380" s="33"/>
      <c r="G380" s="33"/>
    </row>
    <row r="381" ht="15" customHeight="1">
</row>
    <row r="382" ht="25" customHeight="1">
      <c r="A382" s="6" t="s">
        <v>484</v>
      </c>
      <c r="B382" s="6"/>
      <c r="C382" s="6"/>
      <c r="D382" s="6"/>
      <c r="E382" s="6"/>
      <c r="F382" s="6"/>
      <c r="G382" s="6"/>
    </row>
    <row r="383" ht="15" customHeight="1">
</row>
    <row r="384" ht="60" customHeight="1">
      <c r="A384" s="14" t="s">
        <v>205</v>
      </c>
      <c r="B384" s="14" t="s">
        <v>461</v>
      </c>
      <c r="C384" s="14"/>
      <c r="D384" s="14"/>
      <c r="E384" s="14" t="s">
        <v>485</v>
      </c>
      <c r="F384" s="14" t="s">
        <v>486</v>
      </c>
      <c r="G384" s="14" t="s">
        <v>487</v>
      </c>
    </row>
    <row r="385" ht="15" customHeight="1">
      <c r="A385" s="14">
        <v>1</v>
      </c>
      <c r="B385" s="14">
        <v>2</v>
      </c>
      <c r="C385" s="14"/>
      <c r="D385" s="14"/>
      <c r="E385" s="14">
        <v>3</v>
      </c>
      <c r="F385" s="14">
        <v>4</v>
      </c>
      <c r="G385" s="14">
        <v>5</v>
      </c>
    </row>
    <row r="386" ht="20" customHeight="1">
      <c r="A386" s="14" t="s">
        <v>317</v>
      </c>
      <c r="B386" s="15" t="s">
        <v>488</v>
      </c>
      <c r="C386" s="15"/>
      <c r="D386" s="15"/>
      <c r="E386" s="22">
        <v>50000</v>
      </c>
      <c r="F386" s="22">
        <v>1</v>
      </c>
      <c r="G386" s="22">
        <v>50000</v>
      </c>
    </row>
    <row r="387" ht="25" customHeight="1">
      <c r="A387" s="35" t="s">
        <v>326</v>
      </c>
      <c r="B387" s="35"/>
      <c r="C387" s="35"/>
      <c r="D387" s="35"/>
      <c r="E387" s="35"/>
      <c r="F387" s="35"/>
      <c r="G387" s="34">
        <f>SUBTOTAL(9,G386:G386)</f>
      </c>
    </row>
    <row r="388" ht="25" customHeight="1">
</row>
    <row r="389" ht="20" customHeight="1">
      <c r="A389" s="32" t="s">
        <v>300</v>
      </c>
      <c r="B389" s="32"/>
      <c r="C389" s="33" t="s">
        <v>141</v>
      </c>
      <c r="D389" s="33"/>
      <c r="E389" s="33"/>
      <c r="F389" s="33"/>
      <c r="G389" s="33"/>
    </row>
    <row r="390" ht="20" customHeight="1">
      <c r="A390" s="32" t="s">
        <v>301</v>
      </c>
      <c r="B390" s="32"/>
      <c r="C390" s="33" t="s">
        <v>328</v>
      </c>
      <c r="D390" s="33"/>
      <c r="E390" s="33"/>
      <c r="F390" s="33"/>
      <c r="G390" s="33"/>
    </row>
    <row r="391" ht="25" customHeight="1">
      <c r="A391" s="32" t="s">
        <v>303</v>
      </c>
      <c r="B391" s="32"/>
      <c r="C391" s="33" t="s">
        <v>268</v>
      </c>
      <c r="D391" s="33"/>
      <c r="E391" s="33"/>
      <c r="F391" s="33"/>
      <c r="G391" s="33"/>
    </row>
    <row r="392" ht="15" customHeight="1">
</row>
    <row r="393" ht="25" customHeight="1">
      <c r="A393" s="6" t="s">
        <v>484</v>
      </c>
      <c r="B393" s="6"/>
      <c r="C393" s="6"/>
      <c r="D393" s="6"/>
      <c r="E393" s="6"/>
      <c r="F393" s="6"/>
      <c r="G393" s="6"/>
    </row>
    <row r="394" ht="15" customHeight="1">
</row>
    <row r="395" ht="60" customHeight="1">
      <c r="A395" s="14" t="s">
        <v>205</v>
      </c>
      <c r="B395" s="14" t="s">
        <v>461</v>
      </c>
      <c r="C395" s="14"/>
      <c r="D395" s="14"/>
      <c r="E395" s="14" t="s">
        <v>485</v>
      </c>
      <c r="F395" s="14" t="s">
        <v>486</v>
      </c>
      <c r="G395" s="14" t="s">
        <v>487</v>
      </c>
    </row>
    <row r="396" ht="15" customHeight="1">
      <c r="A396" s="14">
        <v>1</v>
      </c>
      <c r="B396" s="14">
        <v>2</v>
      </c>
      <c r="C396" s="14"/>
      <c r="D396" s="14"/>
      <c r="E396" s="14">
        <v>3</v>
      </c>
      <c r="F396" s="14">
        <v>4</v>
      </c>
      <c r="G396" s="14">
        <v>5</v>
      </c>
    </row>
    <row r="397" ht="20" customHeight="1">
      <c r="A397" s="14" t="s">
        <v>210</v>
      </c>
      <c r="B397" s="15" t="s">
        <v>489</v>
      </c>
      <c r="C397" s="15"/>
      <c r="D397" s="15"/>
      <c r="E397" s="22">
        <v>937152.04</v>
      </c>
      <c r="F397" s="22">
        <v>1</v>
      </c>
      <c r="G397" s="22">
        <v>937152.04</v>
      </c>
    </row>
    <row r="398" ht="20" customHeight="1">
      <c r="A398" s="14" t="s">
        <v>316</v>
      </c>
      <c r="B398" s="15" t="s">
        <v>490</v>
      </c>
      <c r="C398" s="15"/>
      <c r="D398" s="15"/>
      <c r="E398" s="22">
        <v>1086166</v>
      </c>
      <c r="F398" s="22">
        <v>1</v>
      </c>
      <c r="G398" s="22">
        <v>1086166</v>
      </c>
    </row>
    <row r="399" ht="20" customHeight="1">
      <c r="A399" s="14" t="s">
        <v>316</v>
      </c>
      <c r="B399" s="15" t="s">
        <v>490</v>
      </c>
      <c r="C399" s="15"/>
      <c r="D399" s="15"/>
      <c r="E399" s="22">
        <v>16666666.67</v>
      </c>
      <c r="F399" s="22">
        <v>1.5</v>
      </c>
      <c r="G399" s="22">
        <v>250000</v>
      </c>
    </row>
    <row r="400" ht="25" customHeight="1">
      <c r="A400" s="35" t="s">
        <v>326</v>
      </c>
      <c r="B400" s="35"/>
      <c r="C400" s="35"/>
      <c r="D400" s="35"/>
      <c r="E400" s="35"/>
      <c r="F400" s="35"/>
      <c r="G400" s="34">
        <f>SUBTOTAL(9,G397:G399)</f>
      </c>
    </row>
    <row r="401" ht="25" customHeight="1">
</row>
    <row r="402" ht="20" customHeight="1">
      <c r="A402" s="32" t="s">
        <v>300</v>
      </c>
      <c r="B402" s="32"/>
      <c r="C402" s="33" t="s">
        <v>147</v>
      </c>
      <c r="D402" s="33"/>
      <c r="E402" s="33"/>
      <c r="F402" s="33"/>
      <c r="G402" s="33"/>
    </row>
    <row r="403" ht="20" customHeight="1">
      <c r="A403" s="32" t="s">
        <v>301</v>
      </c>
      <c r="B403" s="32"/>
      <c r="C403" s="33" t="s">
        <v>451</v>
      </c>
      <c r="D403" s="33"/>
      <c r="E403" s="33"/>
      <c r="F403" s="33"/>
      <c r="G403" s="33"/>
    </row>
    <row r="404" ht="25" customHeight="1">
      <c r="A404" s="32" t="s">
        <v>303</v>
      </c>
      <c r="B404" s="32"/>
      <c r="C404" s="33" t="s">
        <v>268</v>
      </c>
      <c r="D404" s="33"/>
      <c r="E404" s="33"/>
      <c r="F404" s="33"/>
      <c r="G404" s="33"/>
    </row>
    <row r="405" ht="15" customHeight="1">
</row>
    <row r="406" ht="25" customHeight="1">
      <c r="A406" s="6" t="s">
        <v>491</v>
      </c>
      <c r="B406" s="6"/>
      <c r="C406" s="6"/>
      <c r="D406" s="6"/>
      <c r="E406" s="6"/>
      <c r="F406" s="6"/>
      <c r="G406" s="6"/>
    </row>
    <row r="407" ht="15" customHeight="1">
</row>
    <row r="408" ht="60" customHeight="1">
      <c r="A408" s="14" t="s">
        <v>205</v>
      </c>
      <c r="B408" s="14" t="s">
        <v>461</v>
      </c>
      <c r="C408" s="14"/>
      <c r="D408" s="14"/>
      <c r="E408" s="14" t="s">
        <v>485</v>
      </c>
      <c r="F408" s="14" t="s">
        <v>486</v>
      </c>
      <c r="G408" s="14" t="s">
        <v>487</v>
      </c>
    </row>
    <row r="409" ht="15" customHeight="1">
      <c r="A409" s="14">
        <v>1</v>
      </c>
      <c r="B409" s="14">
        <v>2</v>
      </c>
      <c r="C409" s="14"/>
      <c r="D409" s="14"/>
      <c r="E409" s="14">
        <v>3</v>
      </c>
      <c r="F409" s="14">
        <v>4</v>
      </c>
      <c r="G409" s="14">
        <v>5</v>
      </c>
    </row>
    <row r="410" ht="20" customHeight="1">
      <c r="A410" s="14" t="s">
        <v>318</v>
      </c>
      <c r="B410" s="15" t="s">
        <v>492</v>
      </c>
      <c r="C410" s="15"/>
      <c r="D410" s="15"/>
      <c r="E410" s="22">
        <v>1</v>
      </c>
      <c r="F410" s="22">
        <v>20000</v>
      </c>
      <c r="G410" s="22">
        <v>20000</v>
      </c>
    </row>
    <row r="411" ht="20" customHeight="1">
      <c r="A411" s="14" t="s">
        <v>318</v>
      </c>
      <c r="B411" s="15" t="s">
        <v>492</v>
      </c>
      <c r="C411" s="15"/>
      <c r="D411" s="15"/>
      <c r="E411" s="22">
        <v>1</v>
      </c>
      <c r="F411" s="22">
        <v>80000</v>
      </c>
      <c r="G411" s="22">
        <v>80000</v>
      </c>
    </row>
    <row r="412" ht="20" customHeight="1">
      <c r="A412" s="14" t="s">
        <v>320</v>
      </c>
      <c r="B412" s="15" t="s">
        <v>493</v>
      </c>
      <c r="C412" s="15"/>
      <c r="D412" s="15"/>
      <c r="E412" s="22">
        <v>200000</v>
      </c>
      <c r="F412" s="22">
        <v>10</v>
      </c>
      <c r="G412" s="22">
        <v>20000</v>
      </c>
    </row>
    <row r="413" ht="25" customHeight="1">
      <c r="A413" s="35" t="s">
        <v>326</v>
      </c>
      <c r="B413" s="35"/>
      <c r="C413" s="35"/>
      <c r="D413" s="35"/>
      <c r="E413" s="35"/>
      <c r="F413" s="35"/>
      <c r="G413" s="34">
        <f>SUBTOTAL(9,G410:G412)</f>
      </c>
    </row>
    <row r="414" ht="25" customHeight="1">
</row>
    <row r="415" ht="20" customHeight="1">
      <c r="A415" s="32" t="s">
        <v>300</v>
      </c>
      <c r="B415" s="32"/>
      <c r="C415" s="33" t="s">
        <v>144</v>
      </c>
      <c r="D415" s="33"/>
      <c r="E415" s="33"/>
      <c r="F415" s="33"/>
      <c r="G415" s="33"/>
    </row>
    <row r="416" ht="20" customHeight="1">
      <c r="A416" s="32" t="s">
        <v>301</v>
      </c>
      <c r="B416" s="32"/>
      <c r="C416" s="33" t="s">
        <v>328</v>
      </c>
      <c r="D416" s="33"/>
      <c r="E416" s="33"/>
      <c r="F416" s="33"/>
      <c r="G416" s="33"/>
    </row>
    <row r="417" ht="25" customHeight="1">
      <c r="A417" s="32" t="s">
        <v>303</v>
      </c>
      <c r="B417" s="32"/>
      <c r="C417" s="33" t="s">
        <v>271</v>
      </c>
      <c r="D417" s="33"/>
      <c r="E417" s="33"/>
      <c r="F417" s="33"/>
      <c r="G417" s="33"/>
    </row>
    <row r="418" ht="15" customHeight="1">
</row>
    <row r="419" ht="25" customHeight="1">
      <c r="A419" s="6" t="s">
        <v>484</v>
      </c>
      <c r="B419" s="6"/>
      <c r="C419" s="6"/>
      <c r="D419" s="6"/>
      <c r="E419" s="6"/>
      <c r="F419" s="6"/>
      <c r="G419" s="6"/>
    </row>
    <row r="420" ht="15" customHeight="1">
</row>
    <row r="421" ht="60" customHeight="1">
      <c r="A421" s="14" t="s">
        <v>205</v>
      </c>
      <c r="B421" s="14" t="s">
        <v>461</v>
      </c>
      <c r="C421" s="14"/>
      <c r="D421" s="14"/>
      <c r="E421" s="14" t="s">
        <v>485</v>
      </c>
      <c r="F421" s="14" t="s">
        <v>486</v>
      </c>
      <c r="G421" s="14" t="s">
        <v>487</v>
      </c>
    </row>
    <row r="422" ht="15" customHeight="1">
      <c r="A422" s="14">
        <v>1</v>
      </c>
      <c r="B422" s="14">
        <v>2</v>
      </c>
      <c r="C422" s="14"/>
      <c r="D422" s="14"/>
      <c r="E422" s="14">
        <v>3</v>
      </c>
      <c r="F422" s="14">
        <v>4</v>
      </c>
      <c r="G422" s="14">
        <v>5</v>
      </c>
    </row>
    <row r="423" ht="20" customHeight="1">
      <c r="A423" s="14" t="s">
        <v>317</v>
      </c>
      <c r="B423" s="15" t="s">
        <v>488</v>
      </c>
      <c r="C423" s="15"/>
      <c r="D423" s="15"/>
      <c r="E423" s="22">
        <v>2000</v>
      </c>
      <c r="F423" s="22">
        <v>25</v>
      </c>
      <c r="G423" s="22">
        <v>50000</v>
      </c>
    </row>
    <row r="424" ht="20" customHeight="1">
      <c r="A424" s="14" t="s">
        <v>317</v>
      </c>
      <c r="B424" s="15" t="s">
        <v>488</v>
      </c>
      <c r="C424" s="15"/>
      <c r="D424" s="15"/>
      <c r="E424" s="22">
        <v>100000</v>
      </c>
      <c r="F424" s="22">
        <v>1</v>
      </c>
      <c r="G424" s="22">
        <v>100000</v>
      </c>
    </row>
    <row r="425" ht="25" customHeight="1">
      <c r="A425" s="35" t="s">
        <v>326</v>
      </c>
      <c r="B425" s="35"/>
      <c r="C425" s="35"/>
      <c r="D425" s="35"/>
      <c r="E425" s="35"/>
      <c r="F425" s="35"/>
      <c r="G425" s="34">
        <f>SUBTOTAL(9,G423:G424)</f>
      </c>
    </row>
    <row r="426" ht="25" customHeight="1">
</row>
    <row r="427" ht="20" customHeight="1">
      <c r="A427" s="32" t="s">
        <v>300</v>
      </c>
      <c r="B427" s="32"/>
      <c r="C427" s="33" t="s">
        <v>144</v>
      </c>
      <c r="D427" s="33"/>
      <c r="E427" s="33"/>
      <c r="F427" s="33"/>
      <c r="G427" s="33"/>
    </row>
    <row r="428" ht="20" customHeight="1">
      <c r="A428" s="32" t="s">
        <v>301</v>
      </c>
      <c r="B428" s="32"/>
      <c r="C428" s="33" t="s">
        <v>451</v>
      </c>
      <c r="D428" s="33"/>
      <c r="E428" s="33"/>
      <c r="F428" s="33"/>
      <c r="G428" s="33"/>
    </row>
    <row r="429" ht="25" customHeight="1">
      <c r="A429" s="32" t="s">
        <v>303</v>
      </c>
      <c r="B429" s="32"/>
      <c r="C429" s="33" t="s">
        <v>271</v>
      </c>
      <c r="D429" s="33"/>
      <c r="E429" s="33"/>
      <c r="F429" s="33"/>
      <c r="G429" s="33"/>
    </row>
    <row r="430" ht="15" customHeight="1">
</row>
    <row r="431" ht="25" customHeight="1">
      <c r="A431" s="6" t="s">
        <v>484</v>
      </c>
      <c r="B431" s="6"/>
      <c r="C431" s="6"/>
      <c r="D431" s="6"/>
      <c r="E431" s="6"/>
      <c r="F431" s="6"/>
      <c r="G431" s="6"/>
    </row>
    <row r="432" ht="15" customHeight="1">
</row>
    <row r="433" ht="60" customHeight="1">
      <c r="A433" s="14" t="s">
        <v>205</v>
      </c>
      <c r="B433" s="14" t="s">
        <v>461</v>
      </c>
      <c r="C433" s="14"/>
      <c r="D433" s="14"/>
      <c r="E433" s="14" t="s">
        <v>485</v>
      </c>
      <c r="F433" s="14" t="s">
        <v>486</v>
      </c>
      <c r="G433" s="14" t="s">
        <v>487</v>
      </c>
    </row>
    <row r="434" ht="15" customHeight="1">
      <c r="A434" s="14">
        <v>1</v>
      </c>
      <c r="B434" s="14">
        <v>2</v>
      </c>
      <c r="C434" s="14"/>
      <c r="D434" s="14"/>
      <c r="E434" s="14">
        <v>3</v>
      </c>
      <c r="F434" s="14">
        <v>4</v>
      </c>
      <c r="G434" s="14">
        <v>5</v>
      </c>
    </row>
    <row r="435" ht="20" customHeight="1">
      <c r="A435" s="14" t="s">
        <v>317</v>
      </c>
      <c r="B435" s="15" t="s">
        <v>488</v>
      </c>
      <c r="C435" s="15"/>
      <c r="D435" s="15"/>
      <c r="E435" s="22">
        <v>10000</v>
      </c>
      <c r="F435" s="22">
        <v>5</v>
      </c>
      <c r="G435" s="22">
        <v>50000</v>
      </c>
    </row>
    <row r="436" ht="25" customHeight="1">
      <c r="A436" s="35" t="s">
        <v>326</v>
      </c>
      <c r="B436" s="35"/>
      <c r="C436" s="35"/>
      <c r="D436" s="35"/>
      <c r="E436" s="35"/>
      <c r="F436" s="35"/>
      <c r="G436" s="34">
        <f>SUBTOTAL(9,G435:G435)</f>
      </c>
    </row>
    <row r="437" ht="25" customHeight="1">
</row>
    <row r="438" ht="20" customHeight="1">
      <c r="A438" s="32" t="s">
        <v>300</v>
      </c>
      <c r="B438" s="32"/>
      <c r="C438" s="33" t="s">
        <v>141</v>
      </c>
      <c r="D438" s="33"/>
      <c r="E438" s="33"/>
      <c r="F438" s="33"/>
      <c r="G438" s="33"/>
    </row>
    <row r="439" ht="20" customHeight="1">
      <c r="A439" s="32" t="s">
        <v>301</v>
      </c>
      <c r="B439" s="32"/>
      <c r="C439" s="33" t="s">
        <v>328</v>
      </c>
      <c r="D439" s="33"/>
      <c r="E439" s="33"/>
      <c r="F439" s="33"/>
      <c r="G439" s="33"/>
    </row>
    <row r="440" ht="25" customHeight="1">
      <c r="A440" s="32" t="s">
        <v>303</v>
      </c>
      <c r="B440" s="32"/>
      <c r="C440" s="33" t="s">
        <v>271</v>
      </c>
      <c r="D440" s="33"/>
      <c r="E440" s="33"/>
      <c r="F440" s="33"/>
      <c r="G440" s="33"/>
    </row>
    <row r="441" ht="15" customHeight="1">
</row>
    <row r="442" ht="25" customHeight="1">
      <c r="A442" s="6" t="s">
        <v>484</v>
      </c>
      <c r="B442" s="6"/>
      <c r="C442" s="6"/>
      <c r="D442" s="6"/>
      <c r="E442" s="6"/>
      <c r="F442" s="6"/>
      <c r="G442" s="6"/>
    </row>
    <row r="443" ht="15" customHeight="1">
</row>
    <row r="444" ht="60" customHeight="1">
      <c r="A444" s="14" t="s">
        <v>205</v>
      </c>
      <c r="B444" s="14" t="s">
        <v>461</v>
      </c>
      <c r="C444" s="14"/>
      <c r="D444" s="14"/>
      <c r="E444" s="14" t="s">
        <v>485</v>
      </c>
      <c r="F444" s="14" t="s">
        <v>486</v>
      </c>
      <c r="G444" s="14" t="s">
        <v>487</v>
      </c>
    </row>
    <row r="445" ht="15" customHeight="1">
      <c r="A445" s="14">
        <v>1</v>
      </c>
      <c r="B445" s="14">
        <v>2</v>
      </c>
      <c r="C445" s="14"/>
      <c r="D445" s="14"/>
      <c r="E445" s="14">
        <v>3</v>
      </c>
      <c r="F445" s="14">
        <v>4</v>
      </c>
      <c r="G445" s="14">
        <v>5</v>
      </c>
    </row>
    <row r="446" ht="20" customHeight="1">
      <c r="A446" s="14" t="s">
        <v>210</v>
      </c>
      <c r="B446" s="15" t="s">
        <v>489</v>
      </c>
      <c r="C446" s="15"/>
      <c r="D446" s="15"/>
      <c r="E446" s="22">
        <v>923318.04</v>
      </c>
      <c r="F446" s="22">
        <v>100</v>
      </c>
      <c r="G446" s="22">
        <v>923318.04</v>
      </c>
    </row>
    <row r="447" ht="20" customHeight="1">
      <c r="A447" s="14" t="s">
        <v>316</v>
      </c>
      <c r="B447" s="15" t="s">
        <v>490</v>
      </c>
      <c r="C447" s="15"/>
      <c r="D447" s="15"/>
      <c r="E447" s="22">
        <v>16666666.67</v>
      </c>
      <c r="F447" s="22">
        <v>1.5</v>
      </c>
      <c r="G447" s="22">
        <v>250000</v>
      </c>
    </row>
    <row r="448" ht="20" customHeight="1">
      <c r="A448" s="14" t="s">
        <v>316</v>
      </c>
      <c r="B448" s="15" t="s">
        <v>490</v>
      </c>
      <c r="C448" s="15"/>
      <c r="D448" s="15"/>
      <c r="E448" s="22">
        <v>1100000</v>
      </c>
      <c r="F448" s="22">
        <v>1</v>
      </c>
      <c r="G448" s="22">
        <v>1100000</v>
      </c>
    </row>
    <row r="449" ht="25" customHeight="1">
      <c r="A449" s="35" t="s">
        <v>326</v>
      </c>
      <c r="B449" s="35"/>
      <c r="C449" s="35"/>
      <c r="D449" s="35"/>
      <c r="E449" s="35"/>
      <c r="F449" s="35"/>
      <c r="G449" s="34">
        <f>SUBTOTAL(9,G446:G448)</f>
      </c>
    </row>
    <row r="450" ht="25" customHeight="1">
</row>
    <row r="451" ht="20" customHeight="1">
      <c r="A451" s="32" t="s">
        <v>300</v>
      </c>
      <c r="B451" s="32"/>
      <c r="C451" s="33" t="s">
        <v>147</v>
      </c>
      <c r="D451" s="33"/>
      <c r="E451" s="33"/>
      <c r="F451" s="33"/>
      <c r="G451" s="33"/>
    </row>
    <row r="452" ht="20" customHeight="1">
      <c r="A452" s="32" t="s">
        <v>301</v>
      </c>
      <c r="B452" s="32"/>
      <c r="C452" s="33" t="s">
        <v>451</v>
      </c>
      <c r="D452" s="33"/>
      <c r="E452" s="33"/>
      <c r="F452" s="33"/>
      <c r="G452" s="33"/>
    </row>
    <row r="453" ht="25" customHeight="1">
      <c r="A453" s="32" t="s">
        <v>303</v>
      </c>
      <c r="B453" s="32"/>
      <c r="C453" s="33" t="s">
        <v>271</v>
      </c>
      <c r="D453" s="33"/>
      <c r="E453" s="33"/>
      <c r="F453" s="33"/>
      <c r="G453" s="33"/>
    </row>
    <row r="454" ht="15" customHeight="1">
</row>
    <row r="455" ht="25" customHeight="1">
      <c r="A455" s="6" t="s">
        <v>491</v>
      </c>
      <c r="B455" s="6"/>
      <c r="C455" s="6"/>
      <c r="D455" s="6"/>
      <c r="E455" s="6"/>
      <c r="F455" s="6"/>
      <c r="G455" s="6"/>
    </row>
    <row r="456" ht="15" customHeight="1">
</row>
    <row r="457" ht="60" customHeight="1">
      <c r="A457" s="14" t="s">
        <v>205</v>
      </c>
      <c r="B457" s="14" t="s">
        <v>461</v>
      </c>
      <c r="C457" s="14"/>
      <c r="D457" s="14"/>
      <c r="E457" s="14" t="s">
        <v>485</v>
      </c>
      <c r="F457" s="14" t="s">
        <v>486</v>
      </c>
      <c r="G457" s="14" t="s">
        <v>487</v>
      </c>
    </row>
    <row r="458" ht="15" customHeight="1">
      <c r="A458" s="14">
        <v>1</v>
      </c>
      <c r="B458" s="14">
        <v>2</v>
      </c>
      <c r="C458" s="14"/>
      <c r="D458" s="14"/>
      <c r="E458" s="14">
        <v>3</v>
      </c>
      <c r="F458" s="14">
        <v>4</v>
      </c>
      <c r="G458" s="14">
        <v>5</v>
      </c>
    </row>
    <row r="459" ht="20" customHeight="1">
      <c r="A459" s="14" t="s">
        <v>318</v>
      </c>
      <c r="B459" s="15" t="s">
        <v>492</v>
      </c>
      <c r="C459" s="15"/>
      <c r="D459" s="15"/>
      <c r="E459" s="22">
        <v>10000</v>
      </c>
      <c r="F459" s="22">
        <v>10</v>
      </c>
      <c r="G459" s="22">
        <v>100000</v>
      </c>
    </row>
    <row r="460" ht="25" customHeight="1">
      <c r="A460" s="35" t="s">
        <v>326</v>
      </c>
      <c r="B460" s="35"/>
      <c r="C460" s="35"/>
      <c r="D460" s="35"/>
      <c r="E460" s="35"/>
      <c r="F460" s="35"/>
      <c r="G460" s="34">
        <f>SUBTOTAL(9,G459:G459)</f>
      </c>
    </row>
    <row r="461" ht="25" customHeight="1">
</row>
    <row r="462" ht="20" customHeight="1">
      <c r="A462" s="32" t="s">
        <v>300</v>
      </c>
      <c r="B462" s="32"/>
      <c r="C462" s="33" t="s">
        <v>144</v>
      </c>
      <c r="D462" s="33"/>
      <c r="E462" s="33"/>
      <c r="F462" s="33"/>
      <c r="G462" s="33"/>
    </row>
    <row r="463" ht="20" customHeight="1">
      <c r="A463" s="32" t="s">
        <v>301</v>
      </c>
      <c r="B463" s="32"/>
      <c r="C463" s="33" t="s">
        <v>328</v>
      </c>
      <c r="D463" s="33"/>
      <c r="E463" s="33"/>
      <c r="F463" s="33"/>
      <c r="G463" s="33"/>
    </row>
    <row r="464" ht="25" customHeight="1">
      <c r="A464" s="32" t="s">
        <v>303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484</v>
      </c>
      <c r="B466" s="6"/>
      <c r="C466" s="6"/>
      <c r="D466" s="6"/>
      <c r="E466" s="6"/>
      <c r="F466" s="6"/>
      <c r="G466" s="6"/>
    </row>
    <row r="467" ht="15" customHeight="1">
</row>
    <row r="468" ht="60" customHeight="1">
      <c r="A468" s="14" t="s">
        <v>205</v>
      </c>
      <c r="B468" s="14" t="s">
        <v>461</v>
      </c>
      <c r="C468" s="14"/>
      <c r="D468" s="14"/>
      <c r="E468" s="14" t="s">
        <v>485</v>
      </c>
      <c r="F468" s="14" t="s">
        <v>486</v>
      </c>
      <c r="G468" s="14" t="s">
        <v>487</v>
      </c>
    </row>
    <row r="469" ht="15" customHeight="1">
      <c r="A469" s="14">
        <v>1</v>
      </c>
      <c r="B469" s="14">
        <v>2</v>
      </c>
      <c r="C469" s="14"/>
      <c r="D469" s="14"/>
      <c r="E469" s="14">
        <v>3</v>
      </c>
      <c r="F469" s="14">
        <v>4</v>
      </c>
      <c r="G469" s="14">
        <v>5</v>
      </c>
    </row>
    <row r="470" ht="20" customHeight="1">
      <c r="A470" s="14" t="s">
        <v>317</v>
      </c>
      <c r="B470" s="15" t="s">
        <v>488</v>
      </c>
      <c r="C470" s="15"/>
      <c r="D470" s="15"/>
      <c r="E470" s="22">
        <v>2000</v>
      </c>
      <c r="F470" s="22">
        <v>25</v>
      </c>
      <c r="G470" s="22">
        <v>50000</v>
      </c>
    </row>
    <row r="471" ht="20" customHeight="1">
      <c r="A471" s="14" t="s">
        <v>317</v>
      </c>
      <c r="B471" s="15" t="s">
        <v>488</v>
      </c>
      <c r="C471" s="15"/>
      <c r="D471" s="15"/>
      <c r="E471" s="22">
        <v>100000</v>
      </c>
      <c r="F471" s="22">
        <v>1</v>
      </c>
      <c r="G471" s="22">
        <v>100000</v>
      </c>
    </row>
    <row r="472" ht="25" customHeight="1">
      <c r="A472" s="35" t="s">
        <v>326</v>
      </c>
      <c r="B472" s="35"/>
      <c r="C472" s="35"/>
      <c r="D472" s="35"/>
      <c r="E472" s="35"/>
      <c r="F472" s="35"/>
      <c r="G472" s="34">
        <f>SUBTOTAL(9,G470:G471)</f>
      </c>
    </row>
    <row r="473" ht="25" customHeight="1">
</row>
    <row r="474" ht="20" customHeight="1">
      <c r="A474" s="32" t="s">
        <v>300</v>
      </c>
      <c r="B474" s="32"/>
      <c r="C474" s="33" t="s">
        <v>144</v>
      </c>
      <c r="D474" s="33"/>
      <c r="E474" s="33"/>
      <c r="F474" s="33"/>
      <c r="G474" s="33"/>
    </row>
    <row r="475" ht="20" customHeight="1">
      <c r="A475" s="32" t="s">
        <v>301</v>
      </c>
      <c r="B475" s="32"/>
      <c r="C475" s="33" t="s">
        <v>451</v>
      </c>
      <c r="D475" s="33"/>
      <c r="E475" s="33"/>
      <c r="F475" s="33"/>
      <c r="G475" s="33"/>
    </row>
    <row r="476" ht="25" customHeight="1">
      <c r="A476" s="32" t="s">
        <v>303</v>
      </c>
      <c r="B476" s="32"/>
      <c r="C476" s="33" t="s">
        <v>274</v>
      </c>
      <c r="D476" s="33"/>
      <c r="E476" s="33"/>
      <c r="F476" s="33"/>
      <c r="G476" s="33"/>
    </row>
    <row r="477" ht="15" customHeight="1">
</row>
    <row r="478" ht="25" customHeight="1">
      <c r="A478" s="6" t="s">
        <v>484</v>
      </c>
      <c r="B478" s="6"/>
      <c r="C478" s="6"/>
      <c r="D478" s="6"/>
      <c r="E478" s="6"/>
      <c r="F478" s="6"/>
      <c r="G478" s="6"/>
    </row>
    <row r="479" ht="15" customHeight="1">
</row>
    <row r="480" ht="60" customHeight="1">
      <c r="A480" s="14" t="s">
        <v>205</v>
      </c>
      <c r="B480" s="14" t="s">
        <v>461</v>
      </c>
      <c r="C480" s="14"/>
      <c r="D480" s="14"/>
      <c r="E480" s="14" t="s">
        <v>485</v>
      </c>
      <c r="F480" s="14" t="s">
        <v>486</v>
      </c>
      <c r="G480" s="14" t="s">
        <v>487</v>
      </c>
    </row>
    <row r="481" ht="15" customHeight="1">
      <c r="A481" s="14">
        <v>1</v>
      </c>
      <c r="B481" s="14">
        <v>2</v>
      </c>
      <c r="C481" s="14"/>
      <c r="D481" s="14"/>
      <c r="E481" s="14">
        <v>3</v>
      </c>
      <c r="F481" s="14">
        <v>4</v>
      </c>
      <c r="G481" s="14">
        <v>5</v>
      </c>
    </row>
    <row r="482" ht="20" customHeight="1">
      <c r="A482" s="14" t="s">
        <v>317</v>
      </c>
      <c r="B482" s="15" t="s">
        <v>488</v>
      </c>
      <c r="C482" s="15"/>
      <c r="D482" s="15"/>
      <c r="E482" s="22">
        <v>10000</v>
      </c>
      <c r="F482" s="22">
        <v>5</v>
      </c>
      <c r="G482" s="22">
        <v>50000</v>
      </c>
    </row>
    <row r="483" ht="25" customHeight="1">
      <c r="A483" s="35" t="s">
        <v>326</v>
      </c>
      <c r="B483" s="35"/>
      <c r="C483" s="35"/>
      <c r="D483" s="35"/>
      <c r="E483" s="35"/>
      <c r="F483" s="35"/>
      <c r="G483" s="34">
        <f>SUBTOTAL(9,G482:G482)</f>
      </c>
    </row>
    <row r="484" ht="25" customHeight="1">
</row>
    <row r="485" ht="20" customHeight="1">
      <c r="A485" s="32" t="s">
        <v>300</v>
      </c>
      <c r="B485" s="32"/>
      <c r="C485" s="33" t="s">
        <v>141</v>
      </c>
      <c r="D485" s="33"/>
      <c r="E485" s="33"/>
      <c r="F485" s="33"/>
      <c r="G485" s="33"/>
    </row>
    <row r="486" ht="20" customHeight="1">
      <c r="A486" s="32" t="s">
        <v>301</v>
      </c>
      <c r="B486" s="32"/>
      <c r="C486" s="33" t="s">
        <v>328</v>
      </c>
      <c r="D486" s="33"/>
      <c r="E486" s="33"/>
      <c r="F486" s="33"/>
      <c r="G486" s="33"/>
    </row>
    <row r="487" ht="25" customHeight="1">
      <c r="A487" s="32" t="s">
        <v>303</v>
      </c>
      <c r="B487" s="32"/>
      <c r="C487" s="33" t="s">
        <v>274</v>
      </c>
      <c r="D487" s="33"/>
      <c r="E487" s="33"/>
      <c r="F487" s="33"/>
      <c r="G487" s="33"/>
    </row>
    <row r="488" ht="15" customHeight="1">
</row>
    <row r="489" ht="25" customHeight="1">
      <c r="A489" s="6" t="s">
        <v>484</v>
      </c>
      <c r="B489" s="6"/>
      <c r="C489" s="6"/>
      <c r="D489" s="6"/>
      <c r="E489" s="6"/>
      <c r="F489" s="6"/>
      <c r="G489" s="6"/>
    </row>
    <row r="490" ht="15" customHeight="1">
</row>
    <row r="491" ht="60" customHeight="1">
      <c r="A491" s="14" t="s">
        <v>205</v>
      </c>
      <c r="B491" s="14" t="s">
        <v>461</v>
      </c>
      <c r="C491" s="14"/>
      <c r="D491" s="14"/>
      <c r="E491" s="14" t="s">
        <v>485</v>
      </c>
      <c r="F491" s="14" t="s">
        <v>486</v>
      </c>
      <c r="G491" s="14" t="s">
        <v>487</v>
      </c>
    </row>
    <row r="492" ht="15" customHeight="1">
      <c r="A492" s="14">
        <v>1</v>
      </c>
      <c r="B492" s="14">
        <v>2</v>
      </c>
      <c r="C492" s="14"/>
      <c r="D492" s="14"/>
      <c r="E492" s="14">
        <v>3</v>
      </c>
      <c r="F492" s="14">
        <v>4</v>
      </c>
      <c r="G492" s="14">
        <v>5</v>
      </c>
    </row>
    <row r="493" ht="20" customHeight="1">
      <c r="A493" s="14" t="s">
        <v>210</v>
      </c>
      <c r="B493" s="15" t="s">
        <v>489</v>
      </c>
      <c r="C493" s="15"/>
      <c r="D493" s="15"/>
      <c r="E493" s="22">
        <v>923318.04</v>
      </c>
      <c r="F493" s="22">
        <v>100</v>
      </c>
      <c r="G493" s="22">
        <v>923318.04</v>
      </c>
    </row>
    <row r="494" ht="20" customHeight="1">
      <c r="A494" s="14" t="s">
        <v>316</v>
      </c>
      <c r="B494" s="15" t="s">
        <v>490</v>
      </c>
      <c r="C494" s="15"/>
      <c r="D494" s="15"/>
      <c r="E494" s="22">
        <v>16666666.67</v>
      </c>
      <c r="F494" s="22">
        <v>1.5</v>
      </c>
      <c r="G494" s="22">
        <v>250000</v>
      </c>
    </row>
    <row r="495" ht="20" customHeight="1">
      <c r="A495" s="14" t="s">
        <v>316</v>
      </c>
      <c r="B495" s="15" t="s">
        <v>490</v>
      </c>
      <c r="C495" s="15"/>
      <c r="D495" s="15"/>
      <c r="E495" s="22">
        <v>1100000</v>
      </c>
      <c r="F495" s="22">
        <v>1</v>
      </c>
      <c r="G495" s="22">
        <v>1100000</v>
      </c>
    </row>
    <row r="496" ht="25" customHeight="1">
      <c r="A496" s="35" t="s">
        <v>326</v>
      </c>
      <c r="B496" s="35"/>
      <c r="C496" s="35"/>
      <c r="D496" s="35"/>
      <c r="E496" s="35"/>
      <c r="F496" s="35"/>
      <c r="G496" s="34">
        <f>SUBTOTAL(9,G493:G495)</f>
      </c>
    </row>
    <row r="497" ht="25" customHeight="1">
</row>
    <row r="498" ht="20" customHeight="1">
      <c r="A498" s="32" t="s">
        <v>300</v>
      </c>
      <c r="B498" s="32"/>
      <c r="C498" s="33" t="s">
        <v>147</v>
      </c>
      <c r="D498" s="33"/>
      <c r="E498" s="33"/>
      <c r="F498" s="33"/>
      <c r="G498" s="33"/>
    </row>
    <row r="499" ht="20" customHeight="1">
      <c r="A499" s="32" t="s">
        <v>301</v>
      </c>
      <c r="B499" s="32"/>
      <c r="C499" s="33" t="s">
        <v>451</v>
      </c>
      <c r="D499" s="33"/>
      <c r="E499" s="33"/>
      <c r="F499" s="33"/>
      <c r="G499" s="33"/>
    </row>
    <row r="500" ht="25" customHeight="1">
      <c r="A500" s="32" t="s">
        <v>303</v>
      </c>
      <c r="B500" s="32"/>
      <c r="C500" s="33" t="s">
        <v>274</v>
      </c>
      <c r="D500" s="33"/>
      <c r="E500" s="33"/>
      <c r="F500" s="33"/>
      <c r="G500" s="33"/>
    </row>
    <row r="501" ht="15" customHeight="1">
</row>
    <row r="502" ht="25" customHeight="1">
      <c r="A502" s="6" t="s">
        <v>491</v>
      </c>
      <c r="B502" s="6"/>
      <c r="C502" s="6"/>
      <c r="D502" s="6"/>
      <c r="E502" s="6"/>
      <c r="F502" s="6"/>
      <c r="G502" s="6"/>
    </row>
    <row r="503" ht="15" customHeight="1">
</row>
    <row r="504" ht="60" customHeight="1">
      <c r="A504" s="14" t="s">
        <v>205</v>
      </c>
      <c r="B504" s="14" t="s">
        <v>461</v>
      </c>
      <c r="C504" s="14"/>
      <c r="D504" s="14"/>
      <c r="E504" s="14" t="s">
        <v>485</v>
      </c>
      <c r="F504" s="14" t="s">
        <v>486</v>
      </c>
      <c r="G504" s="14" t="s">
        <v>487</v>
      </c>
    </row>
    <row r="505" ht="15" customHeight="1">
      <c r="A505" s="14">
        <v>1</v>
      </c>
      <c r="B505" s="14">
        <v>2</v>
      </c>
      <c r="C505" s="14"/>
      <c r="D505" s="14"/>
      <c r="E505" s="14">
        <v>3</v>
      </c>
      <c r="F505" s="14">
        <v>4</v>
      </c>
      <c r="G505" s="14">
        <v>5</v>
      </c>
    </row>
    <row r="506" ht="20" customHeight="1">
      <c r="A506" s="14" t="s">
        <v>318</v>
      </c>
      <c r="B506" s="15" t="s">
        <v>492</v>
      </c>
      <c r="C506" s="15"/>
      <c r="D506" s="15"/>
      <c r="E506" s="22">
        <v>10000</v>
      </c>
      <c r="F506" s="22">
        <v>10</v>
      </c>
      <c r="G506" s="22">
        <v>100000</v>
      </c>
    </row>
    <row r="507" ht="25" customHeight="1">
      <c r="A507" s="35" t="s">
        <v>326</v>
      </c>
      <c r="B507" s="35"/>
      <c r="C507" s="35"/>
      <c r="D507" s="35"/>
      <c r="E507" s="35"/>
      <c r="F507" s="35"/>
      <c r="G507" s="34">
        <f>SUBTOTAL(9,G506:G506)</f>
      </c>
    </row>
    <row r="508" ht="25" customHeight="1">
</row>
    <row r="509" ht="25" customHeight="1">
      <c r="A509" s="32" t="s">
        <v>300</v>
      </c>
      <c r="B509" s="32"/>
      <c r="C509" s="33"/>
      <c r="D509" s="33"/>
      <c r="E509" s="33"/>
      <c r="F509" s="33"/>
      <c r="G509" s="33"/>
    </row>
    <row r="510" ht="25" customHeight="1">
      <c r="A510" s="32" t="s">
        <v>301</v>
      </c>
      <c r="B510" s="32"/>
      <c r="C510" s="33"/>
      <c r="D510" s="33"/>
      <c r="E510" s="33"/>
      <c r="F510" s="33"/>
      <c r="G510" s="33"/>
    </row>
    <row r="511" ht="25" customHeight="1">
      <c r="A511" s="32" t="s">
        <v>303</v>
      </c>
      <c r="B511" s="32"/>
      <c r="C511" s="33"/>
      <c r="D511" s="33"/>
      <c r="E511" s="33"/>
      <c r="F511" s="33"/>
      <c r="G511" s="33"/>
    </row>
    <row r="512" ht="15" customHeight="1">
</row>
    <row r="513" ht="25" customHeight="1">
      <c r="A513" s="6" t="s">
        <v>494</v>
      </c>
      <c r="B513" s="6"/>
      <c r="C513" s="6"/>
      <c r="D513" s="6"/>
      <c r="E513" s="6"/>
      <c r="F513" s="6"/>
      <c r="G513" s="6"/>
    </row>
    <row r="514" ht="15" customHeight="1">
</row>
    <row r="515" ht="50" customHeight="1">
      <c r="A515" s="14" t="s">
        <v>205</v>
      </c>
      <c r="B515" s="14" t="s">
        <v>40</v>
      </c>
      <c r="C515" s="14"/>
      <c r="D515" s="14"/>
      <c r="E515" s="14" t="s">
        <v>457</v>
      </c>
      <c r="F515" s="14" t="s">
        <v>458</v>
      </c>
      <c r="G515" s="14" t="s">
        <v>459</v>
      </c>
    </row>
    <row r="516" ht="25" customHeight="1">
      <c r="A516" s="14" t="s">
        <v>56</v>
      </c>
      <c r="B516" s="14" t="s">
        <v>56</v>
      </c>
      <c r="C516" s="14" t="s">
        <v>56</v>
      </c>
      <c r="D516" s="14" t="s">
        <v>56</v>
      </c>
      <c r="E516" s="14" t="s">
        <v>56</v>
      </c>
      <c r="F516" s="14" t="s">
        <v>56</v>
      </c>
      <c r="G516" s="14" t="s">
        <v>56</v>
      </c>
    </row>
    <row r="517" ht="25" customHeight="1">
</row>
    <row r="518" ht="25" customHeight="1">
      <c r="A518" s="32" t="s">
        <v>300</v>
      </c>
      <c r="B518" s="32"/>
      <c r="C518" s="33"/>
      <c r="D518" s="33"/>
      <c r="E518" s="33"/>
      <c r="F518" s="33"/>
      <c r="G518" s="33"/>
    </row>
    <row r="519" ht="25" customHeight="1">
      <c r="A519" s="32" t="s">
        <v>301</v>
      </c>
      <c r="B519" s="32"/>
      <c r="C519" s="33"/>
      <c r="D519" s="33"/>
      <c r="E519" s="33"/>
      <c r="F519" s="33"/>
      <c r="G519" s="33"/>
    </row>
    <row r="520" ht="25" customHeight="1">
      <c r="A520" s="32" t="s">
        <v>303</v>
      </c>
      <c r="B520" s="32"/>
      <c r="C520" s="33"/>
      <c r="D520" s="33"/>
      <c r="E520" s="33"/>
      <c r="F520" s="33"/>
      <c r="G520" s="33"/>
    </row>
    <row r="521" ht="15" customHeight="1">
</row>
    <row r="522" ht="25" customHeight="1">
      <c r="A522" s="6" t="s">
        <v>494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4" t="s">
        <v>205</v>
      </c>
      <c r="B524" s="14" t="s">
        <v>40</v>
      </c>
      <c r="C524" s="14"/>
      <c r="D524" s="14"/>
      <c r="E524" s="14" t="s">
        <v>457</v>
      </c>
      <c r="F524" s="14" t="s">
        <v>458</v>
      </c>
      <c r="G524" s="14" t="s">
        <v>459</v>
      </c>
    </row>
    <row r="525" ht="25" customHeight="1">
      <c r="A525" s="14" t="s">
        <v>56</v>
      </c>
      <c r="B525" s="14" t="s">
        <v>56</v>
      </c>
      <c r="C525" s="14" t="s">
        <v>56</v>
      </c>
      <c r="D525" s="14" t="s">
        <v>56</v>
      </c>
      <c r="E525" s="14" t="s">
        <v>56</v>
      </c>
      <c r="F525" s="14" t="s">
        <v>56</v>
      </c>
      <c r="G525" s="14" t="s">
        <v>56</v>
      </c>
    </row>
    <row r="526" ht="25" customHeight="1">
</row>
    <row r="527" ht="25" customHeight="1">
      <c r="A527" s="32" t="s">
        <v>300</v>
      </c>
      <c r="B527" s="32"/>
      <c r="C527" s="33"/>
      <c r="D527" s="33"/>
      <c r="E527" s="33"/>
      <c r="F527" s="33"/>
      <c r="G527" s="33"/>
    </row>
    <row r="528" ht="25" customHeight="1">
      <c r="A528" s="32" t="s">
        <v>301</v>
      </c>
      <c r="B528" s="32"/>
      <c r="C528" s="33"/>
      <c r="D528" s="33"/>
      <c r="E528" s="33"/>
      <c r="F528" s="33"/>
      <c r="G528" s="33"/>
    </row>
    <row r="529" ht="25" customHeight="1">
      <c r="A529" s="32" t="s">
        <v>303</v>
      </c>
      <c r="B529" s="32"/>
      <c r="C529" s="33"/>
      <c r="D529" s="33"/>
      <c r="E529" s="33"/>
      <c r="F529" s="33"/>
      <c r="G529" s="33"/>
    </row>
    <row r="530" ht="15" customHeight="1">
</row>
    <row r="531" ht="25" customHeight="1">
      <c r="A531" s="6" t="s">
        <v>494</v>
      </c>
      <c r="B531" s="6"/>
      <c r="C531" s="6"/>
      <c r="D531" s="6"/>
      <c r="E531" s="6"/>
      <c r="F531" s="6"/>
      <c r="G531" s="6"/>
    </row>
    <row r="532" ht="15" customHeight="1">
</row>
    <row r="533" ht="50" customHeight="1">
      <c r="A533" s="14" t="s">
        <v>205</v>
      </c>
      <c r="B533" s="14" t="s">
        <v>40</v>
      </c>
      <c r="C533" s="14"/>
      <c r="D533" s="14"/>
      <c r="E533" s="14" t="s">
        <v>457</v>
      </c>
      <c r="F533" s="14" t="s">
        <v>458</v>
      </c>
      <c r="G533" s="14" t="s">
        <v>459</v>
      </c>
    </row>
    <row r="534" ht="25" customHeight="1">
      <c r="A534" s="14" t="s">
        <v>56</v>
      </c>
      <c r="B534" s="14" t="s">
        <v>56</v>
      </c>
      <c r="C534" s="14" t="s">
        <v>56</v>
      </c>
      <c r="D534" s="14" t="s">
        <v>56</v>
      </c>
      <c r="E534" s="14" t="s">
        <v>56</v>
      </c>
      <c r="F534" s="14" t="s">
        <v>56</v>
      </c>
      <c r="G534" s="14" t="s">
        <v>56</v>
      </c>
    </row>
    <row r="535" ht="25" customHeight="1">
</row>
    <row r="536" ht="25" customHeight="1">
      <c r="A536" s="32" t="s">
        <v>300</v>
      </c>
      <c r="B536" s="32"/>
      <c r="C536" s="33"/>
      <c r="D536" s="33"/>
      <c r="E536" s="33"/>
      <c r="F536" s="33"/>
      <c r="G536" s="33"/>
    </row>
    <row r="537" ht="25" customHeight="1">
      <c r="A537" s="32" t="s">
        <v>301</v>
      </c>
      <c r="B537" s="32"/>
      <c r="C537" s="33"/>
      <c r="D537" s="33"/>
      <c r="E537" s="33"/>
      <c r="F537" s="33"/>
      <c r="G537" s="33"/>
    </row>
    <row r="538" ht="25" customHeight="1">
      <c r="A538" s="32" t="s">
        <v>303</v>
      </c>
      <c r="B538" s="32"/>
      <c r="C538" s="33"/>
      <c r="D538" s="33"/>
      <c r="E538" s="33"/>
      <c r="F538" s="33"/>
      <c r="G538" s="33"/>
    </row>
    <row r="539" ht="15" customHeight="1">
</row>
    <row r="540" ht="25" customHeight="1">
      <c r="A540" s="6" t="s">
        <v>495</v>
      </c>
      <c r="B540" s="6"/>
      <c r="C540" s="6"/>
      <c r="D540" s="6"/>
      <c r="E540" s="6"/>
      <c r="F540" s="6"/>
      <c r="G540" s="6"/>
    </row>
    <row r="541" ht="15" customHeight="1">
</row>
    <row r="542" ht="50" customHeight="1">
      <c r="A542" s="14" t="s">
        <v>205</v>
      </c>
      <c r="B542" s="14" t="s">
        <v>40</v>
      </c>
      <c r="C542" s="14"/>
      <c r="D542" s="14"/>
      <c r="E542" s="14" t="s">
        <v>457</v>
      </c>
      <c r="F542" s="14" t="s">
        <v>458</v>
      </c>
      <c r="G542" s="14" t="s">
        <v>459</v>
      </c>
    </row>
    <row r="543" ht="25" customHeight="1">
      <c r="A543" s="14" t="s">
        <v>56</v>
      </c>
      <c r="B543" s="14" t="s">
        <v>56</v>
      </c>
      <c r="C543" s="14" t="s">
        <v>56</v>
      </c>
      <c r="D543" s="14" t="s">
        <v>56</v>
      </c>
      <c r="E543" s="14" t="s">
        <v>56</v>
      </c>
      <c r="F543" s="14" t="s">
        <v>56</v>
      </c>
      <c r="G543" s="14" t="s">
        <v>56</v>
      </c>
    </row>
    <row r="544" ht="25" customHeight="1">
</row>
    <row r="545" ht="25" customHeight="1">
      <c r="A545" s="32" t="s">
        <v>300</v>
      </c>
      <c r="B545" s="32"/>
      <c r="C545" s="33"/>
      <c r="D545" s="33"/>
      <c r="E545" s="33"/>
      <c r="F545" s="33"/>
      <c r="G545" s="33"/>
    </row>
    <row r="546" ht="25" customHeight="1">
      <c r="A546" s="32" t="s">
        <v>301</v>
      </c>
      <c r="B546" s="32"/>
      <c r="C546" s="33"/>
      <c r="D546" s="33"/>
      <c r="E546" s="33"/>
      <c r="F546" s="33"/>
      <c r="G546" s="33"/>
    </row>
    <row r="547" ht="25" customHeight="1">
      <c r="A547" s="32" t="s">
        <v>303</v>
      </c>
      <c r="B547" s="32"/>
      <c r="C547" s="33"/>
      <c r="D547" s="33"/>
      <c r="E547" s="33"/>
      <c r="F547" s="33"/>
      <c r="G547" s="33"/>
    </row>
    <row r="548" ht="15" customHeight="1">
</row>
    <row r="549" ht="25" customHeight="1">
      <c r="A549" s="6" t="s">
        <v>495</v>
      </c>
      <c r="B549" s="6"/>
      <c r="C549" s="6"/>
      <c r="D549" s="6"/>
      <c r="E549" s="6"/>
      <c r="F549" s="6"/>
      <c r="G549" s="6"/>
    </row>
    <row r="550" ht="15" customHeight="1">
</row>
    <row r="551" ht="50" customHeight="1">
      <c r="A551" s="14" t="s">
        <v>205</v>
      </c>
      <c r="B551" s="14" t="s">
        <v>40</v>
      </c>
      <c r="C551" s="14"/>
      <c r="D551" s="14"/>
      <c r="E551" s="14" t="s">
        <v>457</v>
      </c>
      <c r="F551" s="14" t="s">
        <v>458</v>
      </c>
      <c r="G551" s="14" t="s">
        <v>459</v>
      </c>
    </row>
    <row r="552" ht="25" customHeight="1">
      <c r="A552" s="14" t="s">
        <v>56</v>
      </c>
      <c r="B552" s="14" t="s">
        <v>56</v>
      </c>
      <c r="C552" s="14" t="s">
        <v>56</v>
      </c>
      <c r="D552" s="14" t="s">
        <v>56</v>
      </c>
      <c r="E552" s="14" t="s">
        <v>56</v>
      </c>
      <c r="F552" s="14" t="s">
        <v>56</v>
      </c>
      <c r="G552" s="14" t="s">
        <v>56</v>
      </c>
    </row>
    <row r="553" ht="25" customHeight="1">
</row>
    <row r="554" ht="25" customHeight="1">
      <c r="A554" s="32" t="s">
        <v>300</v>
      </c>
      <c r="B554" s="32"/>
      <c r="C554" s="33"/>
      <c r="D554" s="33"/>
      <c r="E554" s="33"/>
      <c r="F554" s="33"/>
      <c r="G554" s="33"/>
    </row>
    <row r="555" ht="25" customHeight="1">
      <c r="A555" s="32" t="s">
        <v>301</v>
      </c>
      <c r="B555" s="32"/>
      <c r="C555" s="33"/>
      <c r="D555" s="33"/>
      <c r="E555" s="33"/>
      <c r="F555" s="33"/>
      <c r="G555" s="33"/>
    </row>
    <row r="556" ht="25" customHeight="1">
      <c r="A556" s="32" t="s">
        <v>303</v>
      </c>
      <c r="B556" s="32"/>
      <c r="C556" s="33"/>
      <c r="D556" s="33"/>
      <c r="E556" s="33"/>
      <c r="F556" s="33"/>
      <c r="G556" s="33"/>
    </row>
    <row r="557" ht="15" customHeight="1">
</row>
    <row r="558" ht="25" customHeight="1">
      <c r="A558" s="6" t="s">
        <v>495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40</v>
      </c>
      <c r="C560" s="14"/>
      <c r="D560" s="14"/>
      <c r="E560" s="14" t="s">
        <v>457</v>
      </c>
      <c r="F560" s="14" t="s">
        <v>458</v>
      </c>
      <c r="G560" s="14" t="s">
        <v>459</v>
      </c>
    </row>
    <row r="561" ht="25" customHeight="1">
      <c r="A561" s="14" t="s">
        <v>56</v>
      </c>
      <c r="B561" s="14" t="s">
        <v>56</v>
      </c>
      <c r="C561" s="14" t="s">
        <v>56</v>
      </c>
      <c r="D561" s="14" t="s">
        <v>56</v>
      </c>
      <c r="E561" s="14" t="s">
        <v>56</v>
      </c>
      <c r="F561" s="14" t="s">
        <v>56</v>
      </c>
      <c r="G561" s="14" t="s">
        <v>56</v>
      </c>
    </row>
    <row r="562" ht="0" customHeight="1">
</row>
  </sheetData>
  <sheetProtection password="CE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B58:C58"/>
    <mergeCell ref="A59:F59"/>
    <mergeCell ref="A61:B61"/>
    <mergeCell ref="C61:G61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C133"/>
    <mergeCell ref="B134:C134"/>
    <mergeCell ref="B135:C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E172"/>
    <mergeCell ref="B173:E173"/>
    <mergeCell ref="B174:E174"/>
    <mergeCell ref="B175:E175"/>
    <mergeCell ref="B176:E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A291:F291"/>
    <mergeCell ref="A293:B293"/>
    <mergeCell ref="C293:G293"/>
    <mergeCell ref="A294:B294"/>
    <mergeCell ref="C294:G294"/>
    <mergeCell ref="A295:B295"/>
    <mergeCell ref="C295:G295"/>
    <mergeCell ref="A297:G297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D339"/>
    <mergeCell ref="B340:D340"/>
    <mergeCell ref="B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D350"/>
    <mergeCell ref="B351:D351"/>
    <mergeCell ref="B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D361"/>
    <mergeCell ref="B362:D362"/>
    <mergeCell ref="B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D372"/>
    <mergeCell ref="B373:D373"/>
    <mergeCell ref="B374:D374"/>
    <mergeCell ref="B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D384"/>
    <mergeCell ref="B385:D385"/>
    <mergeCell ref="B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D395"/>
    <mergeCell ref="B396:D396"/>
    <mergeCell ref="B397:D397"/>
    <mergeCell ref="B398:D398"/>
    <mergeCell ref="B399:D399"/>
    <mergeCell ref="A400:F400"/>
    <mergeCell ref="A402:B402"/>
    <mergeCell ref="C402:G402"/>
    <mergeCell ref="A403:B403"/>
    <mergeCell ref="C403:G403"/>
    <mergeCell ref="A404:B404"/>
    <mergeCell ref="C404:G404"/>
    <mergeCell ref="A406:G406"/>
    <mergeCell ref="B408:D408"/>
    <mergeCell ref="B409:D409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D444"/>
    <mergeCell ref="B445:D445"/>
    <mergeCell ref="B446:D446"/>
    <mergeCell ref="B447:D447"/>
    <mergeCell ref="B448:D448"/>
    <mergeCell ref="A449:F449"/>
    <mergeCell ref="A451:B451"/>
    <mergeCell ref="C451:G451"/>
    <mergeCell ref="A452:B452"/>
    <mergeCell ref="C452:G452"/>
    <mergeCell ref="A453:B453"/>
    <mergeCell ref="C453:G453"/>
    <mergeCell ref="A455:G455"/>
    <mergeCell ref="B457:D457"/>
    <mergeCell ref="B458:D458"/>
    <mergeCell ref="B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D468"/>
    <mergeCell ref="B469:D469"/>
    <mergeCell ref="B470:D470"/>
    <mergeCell ref="B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D480"/>
    <mergeCell ref="B481:D481"/>
    <mergeCell ref="B482:D482"/>
    <mergeCell ref="A483:F483"/>
    <mergeCell ref="A485:B485"/>
    <mergeCell ref="C485:G485"/>
    <mergeCell ref="A486:B486"/>
    <mergeCell ref="C486:G486"/>
    <mergeCell ref="A487:B487"/>
    <mergeCell ref="C487:G487"/>
    <mergeCell ref="A489:G489"/>
    <mergeCell ref="B491:D491"/>
    <mergeCell ref="B492:D492"/>
    <mergeCell ref="B493:D493"/>
    <mergeCell ref="B494:D494"/>
    <mergeCell ref="B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D504"/>
    <mergeCell ref="B505:D505"/>
    <mergeCell ref="B506:D506"/>
    <mergeCell ref="A507:F507"/>
    <mergeCell ref="A509:B509"/>
    <mergeCell ref="C509:G509"/>
    <mergeCell ref="A510:B510"/>
    <mergeCell ref="C510:G510"/>
    <mergeCell ref="A511:B511"/>
    <mergeCell ref="C511:G511"/>
    <mergeCell ref="A513:G513"/>
    <mergeCell ref="B515:D515"/>
    <mergeCell ref="A518:B518"/>
    <mergeCell ref="C518:G518"/>
    <mergeCell ref="A519:B519"/>
    <mergeCell ref="C519:G519"/>
    <mergeCell ref="A520:B520"/>
    <mergeCell ref="C520:G520"/>
    <mergeCell ref="A522:G522"/>
    <mergeCell ref="B524:D524"/>
    <mergeCell ref="A527:B527"/>
    <mergeCell ref="C527:G527"/>
    <mergeCell ref="A528:B528"/>
    <mergeCell ref="C528:G528"/>
    <mergeCell ref="A529:B529"/>
    <mergeCell ref="C529:G529"/>
    <mergeCell ref="A531:G531"/>
    <mergeCell ref="B533:D533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300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301</v>
      </c>
      <c r="B3" s="32"/>
      <c r="C3" s="33" t="s">
        <v>451</v>
      </c>
      <c r="D3" s="33"/>
      <c r="E3" s="33"/>
      <c r="F3" s="33"/>
      <c r="G3" s="33"/>
    </row>
    <row r="4" ht="25" customHeight="1">
      <c r="A4" s="32" t="s">
        <v>303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496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461</v>
      </c>
      <c r="C8" s="14"/>
      <c r="D8" s="14" t="s">
        <v>497</v>
      </c>
      <c r="E8" s="14" t="s">
        <v>498</v>
      </c>
      <c r="F8" s="14" t="s">
        <v>499</v>
      </c>
      <c r="G8" s="14" t="s">
        <v>500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210</v>
      </c>
      <c r="B10" s="15" t="s">
        <v>501</v>
      </c>
      <c r="C10" s="15"/>
      <c r="D10" s="14" t="s">
        <v>268</v>
      </c>
      <c r="E10" s="22">
        <v>10</v>
      </c>
      <c r="F10" s="22">
        <v>10000</v>
      </c>
      <c r="G10" s="22">
        <v>100000</v>
      </c>
    </row>
    <row r="11" ht="25" customHeight="1">
      <c r="A11" s="35" t="s">
        <v>502</v>
      </c>
      <c r="B11" s="35"/>
      <c r="C11" s="35"/>
      <c r="D11" s="35"/>
      <c r="E11" s="34">
        <f>SUBTOTAL(9,E10:E10)</f>
      </c>
      <c r="F11" s="34" t="s">
        <v>327</v>
      </c>
      <c r="G11" s="34">
        <f>SUBTOTAL(9,G10:G10)</f>
      </c>
    </row>
    <row r="12" ht="25" customHeight="1">
      <c r="A12" s="35" t="s">
        <v>503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300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301</v>
      </c>
      <c r="B15" s="32"/>
      <c r="C15" s="33" t="s">
        <v>451</v>
      </c>
      <c r="D15" s="33"/>
      <c r="E15" s="33"/>
      <c r="F15" s="33"/>
      <c r="G15" s="33"/>
    </row>
    <row r="16" ht="25" customHeight="1">
      <c r="A16" s="32" t="s">
        <v>303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504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461</v>
      </c>
      <c r="C20" s="14"/>
      <c r="D20" s="14" t="s">
        <v>497</v>
      </c>
      <c r="E20" s="14" t="s">
        <v>498</v>
      </c>
      <c r="F20" s="14" t="s">
        <v>499</v>
      </c>
      <c r="G20" s="14" t="s">
        <v>500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449</v>
      </c>
      <c r="B22" s="15" t="s">
        <v>505</v>
      </c>
      <c r="C22" s="15"/>
      <c r="D22" s="14" t="s">
        <v>268</v>
      </c>
      <c r="E22" s="22">
        <v>10</v>
      </c>
      <c r="F22" s="22">
        <v>5000</v>
      </c>
      <c r="G22" s="22">
        <v>50000</v>
      </c>
    </row>
    <row r="23" ht="25" customHeight="1">
      <c r="A23" s="35" t="s">
        <v>502</v>
      </c>
      <c r="B23" s="35"/>
      <c r="C23" s="35"/>
      <c r="D23" s="35"/>
      <c r="E23" s="34">
        <f>SUBTOTAL(9,E22:E22)</f>
      </c>
      <c r="F23" s="34" t="s">
        <v>327</v>
      </c>
      <c r="G23" s="34">
        <f>SUBTOTAL(9,G22:G22)</f>
      </c>
    </row>
    <row r="24" ht="25" customHeight="1">
      <c r="A24" s="35" t="s">
        <v>503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300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301</v>
      </c>
      <c r="B27" s="32"/>
      <c r="C27" s="33" t="s">
        <v>451</v>
      </c>
      <c r="D27" s="33"/>
      <c r="E27" s="33"/>
      <c r="F27" s="33"/>
      <c r="G27" s="33"/>
    </row>
    <row r="28" ht="25" customHeight="1">
      <c r="A28" s="32" t="s">
        <v>303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506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461</v>
      </c>
      <c r="C32" s="14"/>
      <c r="D32" s="14" t="s">
        <v>497</v>
      </c>
      <c r="E32" s="14" t="s">
        <v>498</v>
      </c>
      <c r="F32" s="14" t="s">
        <v>499</v>
      </c>
      <c r="G32" s="14" t="s">
        <v>500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317</v>
      </c>
      <c r="B34" s="15" t="s">
        <v>507</v>
      </c>
      <c r="C34" s="15"/>
      <c r="D34" s="14" t="s">
        <v>268</v>
      </c>
      <c r="E34" s="22">
        <v>100</v>
      </c>
      <c r="F34" s="22">
        <v>3583.439</v>
      </c>
      <c r="G34" s="22">
        <v>358343.9</v>
      </c>
    </row>
    <row r="35" ht="25" customHeight="1">
      <c r="A35" s="35" t="s">
        <v>502</v>
      </c>
      <c r="B35" s="35"/>
      <c r="C35" s="35"/>
      <c r="D35" s="35"/>
      <c r="E35" s="34">
        <f>SUBTOTAL(9,E34:E34)</f>
      </c>
      <c r="F35" s="34" t="s">
        <v>327</v>
      </c>
      <c r="G35" s="34">
        <f>SUBTOTAL(9,G34:G34)</f>
      </c>
    </row>
    <row r="36" ht="20" customHeight="1">
      <c r="A36" s="14" t="s">
        <v>318</v>
      </c>
      <c r="B36" s="15" t="s">
        <v>508</v>
      </c>
      <c r="C36" s="15"/>
      <c r="D36" s="14" t="s">
        <v>268</v>
      </c>
      <c r="E36" s="22">
        <v>100</v>
      </c>
      <c r="F36" s="22">
        <v>4260</v>
      </c>
      <c r="G36" s="22">
        <v>426000</v>
      </c>
    </row>
    <row r="37" ht="25" customHeight="1">
      <c r="A37" s="35" t="s">
        <v>502</v>
      </c>
      <c r="B37" s="35"/>
      <c r="C37" s="35"/>
      <c r="D37" s="35"/>
      <c r="E37" s="34">
        <f>SUBTOTAL(9,E36:E36)</f>
      </c>
      <c r="F37" s="34" t="s">
        <v>327</v>
      </c>
      <c r="G37" s="34">
        <f>SUBTOTAL(9,G36:G36)</f>
      </c>
    </row>
    <row r="38" ht="25" customHeight="1">
      <c r="A38" s="35" t="s">
        <v>503</v>
      </c>
      <c r="B38" s="35"/>
      <c r="C38" s="35"/>
      <c r="D38" s="35"/>
      <c r="E38" s="35"/>
      <c r="F38" s="35"/>
      <c r="G38" s="34">
        <f>SUBTOTAL(9,G34:G37)</f>
      </c>
    </row>
    <row r="39" ht="25" customHeight="1">
</row>
    <row r="40" ht="20" customHeight="1">
      <c r="A40" s="32" t="s">
        <v>300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301</v>
      </c>
      <c r="B41" s="32"/>
      <c r="C41" s="33" t="s">
        <v>451</v>
      </c>
      <c r="D41" s="33"/>
      <c r="E41" s="33"/>
      <c r="F41" s="33"/>
      <c r="G41" s="33"/>
    </row>
    <row r="42" ht="25" customHeight="1">
      <c r="A42" s="32" t="s">
        <v>303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509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461</v>
      </c>
      <c r="C46" s="14"/>
      <c r="D46" s="14" t="s">
        <v>497</v>
      </c>
      <c r="E46" s="14" t="s">
        <v>498</v>
      </c>
      <c r="F46" s="14" t="s">
        <v>499</v>
      </c>
      <c r="G46" s="14" t="s">
        <v>500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510</v>
      </c>
      <c r="B48" s="15" t="s">
        <v>511</v>
      </c>
      <c r="C48" s="15"/>
      <c r="D48" s="14" t="s">
        <v>268</v>
      </c>
      <c r="E48" s="22">
        <v>1</v>
      </c>
      <c r="F48" s="22">
        <v>20000</v>
      </c>
      <c r="G48" s="22">
        <v>20000</v>
      </c>
    </row>
    <row r="49" ht="25" customHeight="1">
      <c r="A49" s="35" t="s">
        <v>502</v>
      </c>
      <c r="B49" s="35"/>
      <c r="C49" s="35"/>
      <c r="D49" s="35"/>
      <c r="E49" s="34">
        <f>SUBTOTAL(9,E48:E48)</f>
      </c>
      <c r="F49" s="34" t="s">
        <v>327</v>
      </c>
      <c r="G49" s="34">
        <f>SUBTOTAL(9,G48:G48)</f>
      </c>
    </row>
    <row r="50" ht="25" customHeight="1">
      <c r="A50" s="35" t="s">
        <v>503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300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301</v>
      </c>
      <c r="B53" s="32"/>
      <c r="C53" s="33" t="s">
        <v>451</v>
      </c>
      <c r="D53" s="33"/>
      <c r="E53" s="33"/>
      <c r="F53" s="33"/>
      <c r="G53" s="33"/>
    </row>
    <row r="54" ht="25" customHeight="1">
      <c r="A54" s="32" t="s">
        <v>303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512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461</v>
      </c>
      <c r="C58" s="14"/>
      <c r="D58" s="14" t="s">
        <v>497</v>
      </c>
      <c r="E58" s="14" t="s">
        <v>498</v>
      </c>
      <c r="F58" s="14" t="s">
        <v>499</v>
      </c>
      <c r="G58" s="14" t="s">
        <v>500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40" customHeight="1">
      <c r="A60" s="14" t="s">
        <v>391</v>
      </c>
      <c r="B60" s="15" t="s">
        <v>513</v>
      </c>
      <c r="C60" s="15"/>
      <c r="D60" s="14" t="s">
        <v>268</v>
      </c>
      <c r="E60" s="22">
        <v>4</v>
      </c>
      <c r="F60" s="22">
        <v>3750</v>
      </c>
      <c r="G60" s="22">
        <v>15000</v>
      </c>
    </row>
    <row r="61" ht="25" customHeight="1">
      <c r="A61" s="35" t="s">
        <v>502</v>
      </c>
      <c r="B61" s="35"/>
      <c r="C61" s="35"/>
      <c r="D61" s="35"/>
      <c r="E61" s="34">
        <f>SUBTOTAL(9,E60:E60)</f>
      </c>
      <c r="F61" s="34" t="s">
        <v>327</v>
      </c>
      <c r="G61" s="34">
        <f>SUBTOTAL(9,G60:G60)</f>
      </c>
    </row>
    <row r="62" ht="40" customHeight="1">
      <c r="A62" s="14" t="s">
        <v>393</v>
      </c>
      <c r="B62" s="15" t="s">
        <v>514</v>
      </c>
      <c r="C62" s="15"/>
      <c r="D62" s="14" t="s">
        <v>268</v>
      </c>
      <c r="E62" s="22">
        <v>5</v>
      </c>
      <c r="F62" s="22">
        <v>3000</v>
      </c>
      <c r="G62" s="22">
        <v>15000</v>
      </c>
    </row>
    <row r="63" ht="25" customHeight="1">
      <c r="A63" s="35" t="s">
        <v>502</v>
      </c>
      <c r="B63" s="35"/>
      <c r="C63" s="35"/>
      <c r="D63" s="35"/>
      <c r="E63" s="34">
        <f>SUBTOTAL(9,E62:E62)</f>
      </c>
      <c r="F63" s="34" t="s">
        <v>327</v>
      </c>
      <c r="G63" s="34">
        <f>SUBTOTAL(9,G62:G62)</f>
      </c>
    </row>
    <row r="64" ht="40" customHeight="1">
      <c r="A64" s="14" t="s">
        <v>395</v>
      </c>
      <c r="B64" s="15" t="s">
        <v>515</v>
      </c>
      <c r="C64" s="15"/>
      <c r="D64" s="14" t="s">
        <v>268</v>
      </c>
      <c r="E64" s="22">
        <v>4</v>
      </c>
      <c r="F64" s="22">
        <v>7000</v>
      </c>
      <c r="G64" s="22">
        <v>28000</v>
      </c>
    </row>
    <row r="65" ht="25" customHeight="1">
      <c r="A65" s="35" t="s">
        <v>502</v>
      </c>
      <c r="B65" s="35"/>
      <c r="C65" s="35"/>
      <c r="D65" s="35"/>
      <c r="E65" s="34">
        <f>SUBTOTAL(9,E64:E64)</f>
      </c>
      <c r="F65" s="34" t="s">
        <v>327</v>
      </c>
      <c r="G65" s="34">
        <f>SUBTOTAL(9,G64:G64)</f>
      </c>
    </row>
    <row r="66" ht="40" customHeight="1">
      <c r="A66" s="14" t="s">
        <v>397</v>
      </c>
      <c r="B66" s="15" t="s">
        <v>516</v>
      </c>
      <c r="C66" s="15"/>
      <c r="D66" s="14" t="s">
        <v>268</v>
      </c>
      <c r="E66" s="22">
        <v>5</v>
      </c>
      <c r="F66" s="22">
        <v>11000</v>
      </c>
      <c r="G66" s="22">
        <v>55000</v>
      </c>
    </row>
    <row r="67" ht="25" customHeight="1">
      <c r="A67" s="35" t="s">
        <v>502</v>
      </c>
      <c r="B67" s="35"/>
      <c r="C67" s="35"/>
      <c r="D67" s="35"/>
      <c r="E67" s="34">
        <f>SUBTOTAL(9,E66:E66)</f>
      </c>
      <c r="F67" s="34" t="s">
        <v>327</v>
      </c>
      <c r="G67" s="34">
        <f>SUBTOTAL(9,G66:G66)</f>
      </c>
    </row>
    <row r="68" ht="40" customHeight="1">
      <c r="A68" s="14" t="s">
        <v>399</v>
      </c>
      <c r="B68" s="15" t="s">
        <v>517</v>
      </c>
      <c r="C68" s="15"/>
      <c r="D68" s="14" t="s">
        <v>268</v>
      </c>
      <c r="E68" s="22">
        <v>20</v>
      </c>
      <c r="F68" s="22">
        <v>250</v>
      </c>
      <c r="G68" s="22">
        <v>5000</v>
      </c>
    </row>
    <row r="69" ht="25" customHeight="1">
      <c r="A69" s="35" t="s">
        <v>502</v>
      </c>
      <c r="B69" s="35"/>
      <c r="C69" s="35"/>
      <c r="D69" s="35"/>
      <c r="E69" s="34">
        <f>SUBTOTAL(9,E68:E68)</f>
      </c>
      <c r="F69" s="34" t="s">
        <v>327</v>
      </c>
      <c r="G69" s="34">
        <f>SUBTOTAL(9,G68:G68)</f>
      </c>
    </row>
    <row r="70" ht="20" customHeight="1">
      <c r="A70" s="14" t="s">
        <v>518</v>
      </c>
      <c r="B70" s="15" t="s">
        <v>519</v>
      </c>
      <c r="C70" s="15"/>
      <c r="D70" s="14" t="s">
        <v>268</v>
      </c>
      <c r="E70" s="22">
        <v>5</v>
      </c>
      <c r="F70" s="22">
        <v>101731.22</v>
      </c>
      <c r="G70" s="22">
        <v>508656.1</v>
      </c>
    </row>
    <row r="71" ht="25" customHeight="1">
      <c r="A71" s="35" t="s">
        <v>502</v>
      </c>
      <c r="B71" s="35"/>
      <c r="C71" s="35"/>
      <c r="D71" s="35"/>
      <c r="E71" s="34">
        <f>SUBTOTAL(9,E70:E70)</f>
      </c>
      <c r="F71" s="34" t="s">
        <v>327</v>
      </c>
      <c r="G71" s="34">
        <f>SUBTOTAL(9,G70:G70)</f>
      </c>
    </row>
    <row r="72" ht="20" customHeight="1">
      <c r="A72" s="14" t="s">
        <v>403</v>
      </c>
      <c r="B72" s="15" t="s">
        <v>520</v>
      </c>
      <c r="C72" s="15"/>
      <c r="D72" s="14" t="s">
        <v>268</v>
      </c>
      <c r="E72" s="22">
        <v>1</v>
      </c>
      <c r="F72" s="22">
        <v>230000</v>
      </c>
      <c r="G72" s="22">
        <v>230000</v>
      </c>
    </row>
    <row r="73" ht="25" customHeight="1">
      <c r="A73" s="35" t="s">
        <v>502</v>
      </c>
      <c r="B73" s="35"/>
      <c r="C73" s="35"/>
      <c r="D73" s="35"/>
      <c r="E73" s="34">
        <f>SUBTOTAL(9,E72:E72)</f>
      </c>
      <c r="F73" s="34" t="s">
        <v>327</v>
      </c>
      <c r="G73" s="34">
        <f>SUBTOTAL(9,G72:G72)</f>
      </c>
    </row>
    <row r="74" ht="25" customHeight="1">
      <c r="A74" s="35" t="s">
        <v>503</v>
      </c>
      <c r="B74" s="35"/>
      <c r="C74" s="35"/>
      <c r="D74" s="35"/>
      <c r="E74" s="35"/>
      <c r="F74" s="35"/>
      <c r="G74" s="34">
        <f>SUBTOTAL(9,G60:G73)</f>
      </c>
    </row>
    <row r="75" ht="25" customHeight="1">
</row>
    <row r="76" ht="20" customHeight="1">
      <c r="A76" s="32" t="s">
        <v>300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301</v>
      </c>
      <c r="B77" s="32"/>
      <c r="C77" s="33" t="s">
        <v>451</v>
      </c>
      <c r="D77" s="33"/>
      <c r="E77" s="33"/>
      <c r="F77" s="33"/>
      <c r="G77" s="33"/>
    </row>
    <row r="78" ht="25" customHeight="1">
      <c r="A78" s="32" t="s">
        <v>303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521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461</v>
      </c>
      <c r="C82" s="14"/>
      <c r="D82" s="14" t="s">
        <v>497</v>
      </c>
      <c r="E82" s="14" t="s">
        <v>498</v>
      </c>
      <c r="F82" s="14" t="s">
        <v>499</v>
      </c>
      <c r="G82" s="14" t="s">
        <v>500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20" customHeight="1">
      <c r="A84" s="14" t="s">
        <v>359</v>
      </c>
      <c r="B84" s="15" t="s">
        <v>522</v>
      </c>
      <c r="C84" s="15"/>
      <c r="D84" s="14" t="s">
        <v>268</v>
      </c>
      <c r="E84" s="22">
        <v>1</v>
      </c>
      <c r="F84" s="22">
        <v>300000</v>
      </c>
      <c r="G84" s="22">
        <v>300000</v>
      </c>
    </row>
    <row r="85" ht="25" customHeight="1">
      <c r="A85" s="35" t="s">
        <v>502</v>
      </c>
      <c r="B85" s="35"/>
      <c r="C85" s="35"/>
      <c r="D85" s="35"/>
      <c r="E85" s="34">
        <f>SUBTOTAL(9,E84:E84)</f>
      </c>
      <c r="F85" s="34" t="s">
        <v>327</v>
      </c>
      <c r="G85" s="34">
        <f>SUBTOTAL(9,G84:G84)</f>
      </c>
    </row>
    <row r="86" ht="100" customHeight="1">
      <c r="A86" s="14" t="s">
        <v>523</v>
      </c>
      <c r="B86" s="15" t="s">
        <v>524</v>
      </c>
      <c r="C86" s="15"/>
      <c r="D86" s="14" t="s">
        <v>268</v>
      </c>
      <c r="E86" s="22">
        <v>100</v>
      </c>
      <c r="F86" s="22">
        <v>2345.711</v>
      </c>
      <c r="G86" s="22">
        <v>234571.1</v>
      </c>
    </row>
    <row r="87" ht="25" customHeight="1">
      <c r="A87" s="35" t="s">
        <v>502</v>
      </c>
      <c r="B87" s="35"/>
      <c r="C87" s="35"/>
      <c r="D87" s="35"/>
      <c r="E87" s="34">
        <f>SUBTOTAL(9,E86:E86)</f>
      </c>
      <c r="F87" s="34" t="s">
        <v>327</v>
      </c>
      <c r="G87" s="34">
        <f>SUBTOTAL(9,G86:G86)</f>
      </c>
    </row>
    <row r="88" ht="25" customHeight="1">
      <c r="A88" s="35" t="s">
        <v>503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300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301</v>
      </c>
      <c r="B91" s="32"/>
      <c r="C91" s="33" t="s">
        <v>451</v>
      </c>
      <c r="D91" s="33"/>
      <c r="E91" s="33"/>
      <c r="F91" s="33"/>
      <c r="G91" s="33"/>
    </row>
    <row r="92" ht="25" customHeight="1">
      <c r="A92" s="32" t="s">
        <v>303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525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461</v>
      </c>
      <c r="C96" s="14"/>
      <c r="D96" s="14" t="s">
        <v>497</v>
      </c>
      <c r="E96" s="14" t="s">
        <v>498</v>
      </c>
      <c r="F96" s="14" t="s">
        <v>499</v>
      </c>
      <c r="G96" s="14" t="s">
        <v>500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20" customHeight="1">
      <c r="A98" s="14" t="s">
        <v>369</v>
      </c>
      <c r="B98" s="15" t="s">
        <v>526</v>
      </c>
      <c r="C98" s="15"/>
      <c r="D98" s="14" t="s">
        <v>268</v>
      </c>
      <c r="E98" s="22">
        <v>20</v>
      </c>
      <c r="F98" s="22">
        <v>5000</v>
      </c>
      <c r="G98" s="22">
        <v>100000</v>
      </c>
    </row>
    <row r="99" ht="25" customHeight="1">
      <c r="A99" s="35" t="s">
        <v>502</v>
      </c>
      <c r="B99" s="35"/>
      <c r="C99" s="35"/>
      <c r="D99" s="35"/>
      <c r="E99" s="34">
        <f>SUBTOTAL(9,E98:E98)</f>
      </c>
      <c r="F99" s="34" t="s">
        <v>327</v>
      </c>
      <c r="G99" s="34">
        <f>SUBTOTAL(9,G98:G98)</f>
      </c>
    </row>
    <row r="100" ht="25" customHeight="1">
      <c r="A100" s="35" t="s">
        <v>503</v>
      </c>
      <c r="B100" s="35"/>
      <c r="C100" s="35"/>
      <c r="D100" s="35"/>
      <c r="E100" s="35"/>
      <c r="F100" s="35"/>
      <c r="G100" s="34">
        <f>SUBTOTAL(9,G98:G99)</f>
      </c>
    </row>
    <row r="101" ht="25" customHeight="1">
</row>
    <row r="102" ht="20" customHeight="1">
      <c r="A102" s="32" t="s">
        <v>300</v>
      </c>
      <c r="B102" s="32"/>
      <c r="C102" s="33" t="s">
        <v>174</v>
      </c>
      <c r="D102" s="33"/>
      <c r="E102" s="33"/>
      <c r="F102" s="33"/>
      <c r="G102" s="33"/>
    </row>
    <row r="103" ht="20" customHeight="1">
      <c r="A103" s="32" t="s">
        <v>301</v>
      </c>
      <c r="B103" s="32"/>
      <c r="C103" s="33" t="s">
        <v>451</v>
      </c>
      <c r="D103" s="33"/>
      <c r="E103" s="33"/>
      <c r="F103" s="33"/>
      <c r="G103" s="33"/>
    </row>
    <row r="104" ht="25" customHeight="1">
      <c r="A104" s="32" t="s">
        <v>303</v>
      </c>
      <c r="B104" s="32"/>
      <c r="C104" s="33" t="s">
        <v>268</v>
      </c>
      <c r="D104" s="33"/>
      <c r="E104" s="33"/>
      <c r="F104" s="33"/>
      <c r="G104" s="33"/>
    </row>
    <row r="105" ht="15" customHeight="1">
</row>
    <row r="106" ht="25" customHeight="1">
      <c r="A106" s="6" t="s">
        <v>527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4" t="s">
        <v>205</v>
      </c>
      <c r="B108" s="14" t="s">
        <v>461</v>
      </c>
      <c r="C108" s="14"/>
      <c r="D108" s="14" t="s">
        <v>497</v>
      </c>
      <c r="E108" s="14" t="s">
        <v>498</v>
      </c>
      <c r="F108" s="14" t="s">
        <v>499</v>
      </c>
      <c r="G108" s="14" t="s">
        <v>500</v>
      </c>
    </row>
    <row r="109" ht="15" customHeight="1">
      <c r="A109" s="14">
        <v>1</v>
      </c>
      <c r="B109" s="14">
        <v>2</v>
      </c>
      <c r="C109" s="14"/>
      <c r="D109" s="14">
        <v>3</v>
      </c>
      <c r="E109" s="14">
        <v>4</v>
      </c>
      <c r="F109" s="14">
        <v>5</v>
      </c>
      <c r="G109" s="14">
        <v>6</v>
      </c>
    </row>
    <row r="110" ht="40" customHeight="1">
      <c r="A110" s="14" t="s">
        <v>419</v>
      </c>
      <c r="B110" s="15" t="s">
        <v>528</v>
      </c>
      <c r="C110" s="15"/>
      <c r="D110" s="14" t="s">
        <v>268</v>
      </c>
      <c r="E110" s="22">
        <v>1</v>
      </c>
      <c r="F110" s="22">
        <v>20000</v>
      </c>
      <c r="G110" s="22">
        <v>20000</v>
      </c>
    </row>
    <row r="111" ht="25" customHeight="1">
      <c r="A111" s="35" t="s">
        <v>502</v>
      </c>
      <c r="B111" s="35"/>
      <c r="C111" s="35"/>
      <c r="D111" s="35"/>
      <c r="E111" s="34">
        <f>SUBTOTAL(9,E110:E110)</f>
      </c>
      <c r="F111" s="34" t="s">
        <v>327</v>
      </c>
      <c r="G111" s="34">
        <f>SUBTOTAL(9,G110:G110)</f>
      </c>
    </row>
    <row r="112" ht="20" customHeight="1">
      <c r="A112" s="14" t="s">
        <v>421</v>
      </c>
      <c r="B112" s="15" t="s">
        <v>529</v>
      </c>
      <c r="C112" s="15"/>
      <c r="D112" s="14" t="s">
        <v>268</v>
      </c>
      <c r="E112" s="22">
        <v>480</v>
      </c>
      <c r="F112" s="22">
        <v>1000</v>
      </c>
      <c r="G112" s="22">
        <v>480000</v>
      </c>
    </row>
    <row r="113" ht="25" customHeight="1">
      <c r="A113" s="35" t="s">
        <v>502</v>
      </c>
      <c r="B113" s="35"/>
      <c r="C113" s="35"/>
      <c r="D113" s="35"/>
      <c r="E113" s="34">
        <f>SUBTOTAL(9,E112:E112)</f>
      </c>
      <c r="F113" s="34" t="s">
        <v>327</v>
      </c>
      <c r="G113" s="34">
        <f>SUBTOTAL(9,G112:G112)</f>
      </c>
    </row>
    <row r="114" ht="40" customHeight="1">
      <c r="A114" s="14" t="s">
        <v>423</v>
      </c>
      <c r="B114" s="15" t="s">
        <v>530</v>
      </c>
      <c r="C114" s="15"/>
      <c r="D114" s="14" t="s">
        <v>268</v>
      </c>
      <c r="E114" s="22">
        <v>40</v>
      </c>
      <c r="F114" s="22">
        <v>225000</v>
      </c>
      <c r="G114" s="22">
        <v>9000000</v>
      </c>
    </row>
    <row r="115" ht="25" customHeight="1">
      <c r="A115" s="35" t="s">
        <v>502</v>
      </c>
      <c r="B115" s="35"/>
      <c r="C115" s="35"/>
      <c r="D115" s="35"/>
      <c r="E115" s="34">
        <f>SUBTOTAL(9,E114:E114)</f>
      </c>
      <c r="F115" s="34" t="s">
        <v>327</v>
      </c>
      <c r="G115" s="34">
        <f>SUBTOTAL(9,G114:G114)</f>
      </c>
    </row>
    <row r="116" ht="25" customHeight="1">
      <c r="A116" s="35" t="s">
        <v>503</v>
      </c>
      <c r="B116" s="35"/>
      <c r="C116" s="35"/>
      <c r="D116" s="35"/>
      <c r="E116" s="35"/>
      <c r="F116" s="35"/>
      <c r="G116" s="34">
        <f>SUBTOTAL(9,G110:G115)</f>
      </c>
    </row>
    <row r="117" ht="25" customHeight="1">
</row>
    <row r="118" ht="20" customHeight="1">
      <c r="A118" s="32" t="s">
        <v>300</v>
      </c>
      <c r="B118" s="32"/>
      <c r="C118" s="33" t="s">
        <v>174</v>
      </c>
      <c r="D118" s="33"/>
      <c r="E118" s="33"/>
      <c r="F118" s="33"/>
      <c r="G118" s="33"/>
    </row>
    <row r="119" ht="20" customHeight="1">
      <c r="A119" s="32" t="s">
        <v>301</v>
      </c>
      <c r="B119" s="32"/>
      <c r="C119" s="33" t="s">
        <v>451</v>
      </c>
      <c r="D119" s="33"/>
      <c r="E119" s="33"/>
      <c r="F119" s="33"/>
      <c r="G119" s="33"/>
    </row>
    <row r="120" ht="25" customHeight="1">
      <c r="A120" s="32" t="s">
        <v>303</v>
      </c>
      <c r="B120" s="32"/>
      <c r="C120" s="33" t="s">
        <v>268</v>
      </c>
      <c r="D120" s="33"/>
      <c r="E120" s="33"/>
      <c r="F120" s="33"/>
      <c r="G120" s="33"/>
    </row>
    <row r="121" ht="15" customHeight="1">
</row>
    <row r="122" ht="25" customHeight="1">
      <c r="A122" s="6" t="s">
        <v>531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4" t="s">
        <v>205</v>
      </c>
      <c r="B124" s="14" t="s">
        <v>461</v>
      </c>
      <c r="C124" s="14"/>
      <c r="D124" s="14" t="s">
        <v>497</v>
      </c>
      <c r="E124" s="14" t="s">
        <v>498</v>
      </c>
      <c r="F124" s="14" t="s">
        <v>499</v>
      </c>
      <c r="G124" s="14" t="s">
        <v>500</v>
      </c>
    </row>
    <row r="125" ht="15" customHeight="1">
      <c r="A125" s="14">
        <v>1</v>
      </c>
      <c r="B125" s="14">
        <v>2</v>
      </c>
      <c r="C125" s="14"/>
      <c r="D125" s="14">
        <v>3</v>
      </c>
      <c r="E125" s="14">
        <v>4</v>
      </c>
      <c r="F125" s="14">
        <v>5</v>
      </c>
      <c r="G125" s="14">
        <v>6</v>
      </c>
    </row>
    <row r="126" ht="20" customHeight="1">
      <c r="A126" s="14" t="s">
        <v>532</v>
      </c>
      <c r="B126" s="15" t="s">
        <v>533</v>
      </c>
      <c r="C126" s="15"/>
      <c r="D126" s="14" t="s">
        <v>268</v>
      </c>
      <c r="E126" s="22">
        <v>1000</v>
      </c>
      <c r="F126" s="22">
        <v>100</v>
      </c>
      <c r="G126" s="22">
        <v>100000</v>
      </c>
    </row>
    <row r="127" ht="25" customHeight="1">
      <c r="A127" s="35" t="s">
        <v>502</v>
      </c>
      <c r="B127" s="35"/>
      <c r="C127" s="35"/>
      <c r="D127" s="35"/>
      <c r="E127" s="34">
        <f>SUBTOTAL(9,E126:E126)</f>
      </c>
      <c r="F127" s="34" t="s">
        <v>327</v>
      </c>
      <c r="G127" s="34">
        <f>SUBTOTAL(9,G126:G126)</f>
      </c>
    </row>
    <row r="128" ht="25" customHeight="1">
      <c r="A128" s="35" t="s">
        <v>503</v>
      </c>
      <c r="B128" s="35"/>
      <c r="C128" s="35"/>
      <c r="D128" s="35"/>
      <c r="E128" s="35"/>
      <c r="F128" s="35"/>
      <c r="G128" s="34">
        <f>SUBTOTAL(9,G126:G127)</f>
      </c>
    </row>
    <row r="129" ht="25" customHeight="1">
</row>
    <row r="130" ht="20" customHeight="1">
      <c r="A130" s="32" t="s">
        <v>300</v>
      </c>
      <c r="B130" s="32"/>
      <c r="C130" s="33" t="s">
        <v>174</v>
      </c>
      <c r="D130" s="33"/>
      <c r="E130" s="33"/>
      <c r="F130" s="33"/>
      <c r="G130" s="33"/>
    </row>
    <row r="131" ht="20" customHeight="1">
      <c r="A131" s="32" t="s">
        <v>301</v>
      </c>
      <c r="B131" s="32"/>
      <c r="C131" s="33" t="s">
        <v>451</v>
      </c>
      <c r="D131" s="33"/>
      <c r="E131" s="33"/>
      <c r="F131" s="33"/>
      <c r="G131" s="33"/>
    </row>
    <row r="132" ht="25" customHeight="1">
      <c r="A132" s="32" t="s">
        <v>303</v>
      </c>
      <c r="B132" s="32"/>
      <c r="C132" s="33" t="s">
        <v>268</v>
      </c>
      <c r="D132" s="33"/>
      <c r="E132" s="33"/>
      <c r="F132" s="33"/>
      <c r="G132" s="33"/>
    </row>
    <row r="133" ht="15" customHeight="1">
</row>
    <row r="134" ht="25" customHeight="1">
      <c r="A134" s="6" t="s">
        <v>534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4" t="s">
        <v>205</v>
      </c>
      <c r="B136" s="14" t="s">
        <v>461</v>
      </c>
      <c r="C136" s="14"/>
      <c r="D136" s="14" t="s">
        <v>497</v>
      </c>
      <c r="E136" s="14" t="s">
        <v>498</v>
      </c>
      <c r="F136" s="14" t="s">
        <v>499</v>
      </c>
      <c r="G136" s="14" t="s">
        <v>500</v>
      </c>
    </row>
    <row r="137" ht="15" customHeight="1">
      <c r="A137" s="14">
        <v>1</v>
      </c>
      <c r="B137" s="14">
        <v>2</v>
      </c>
      <c r="C137" s="14"/>
      <c r="D137" s="14">
        <v>3</v>
      </c>
      <c r="E137" s="14">
        <v>4</v>
      </c>
      <c r="F137" s="14">
        <v>5</v>
      </c>
      <c r="G137" s="14">
        <v>6</v>
      </c>
    </row>
    <row r="138" ht="40" customHeight="1">
      <c r="A138" s="14" t="s">
        <v>371</v>
      </c>
      <c r="B138" s="15" t="s">
        <v>535</v>
      </c>
      <c r="C138" s="15"/>
      <c r="D138" s="14" t="s">
        <v>268</v>
      </c>
      <c r="E138" s="22">
        <v>1</v>
      </c>
      <c r="F138" s="22">
        <v>59905.04</v>
      </c>
      <c r="G138" s="22">
        <v>59905.04</v>
      </c>
    </row>
    <row r="139" ht="25" customHeight="1">
      <c r="A139" s="35" t="s">
        <v>502</v>
      </c>
      <c r="B139" s="35"/>
      <c r="C139" s="35"/>
      <c r="D139" s="35"/>
      <c r="E139" s="34">
        <f>SUBTOTAL(9,E138:E138)</f>
      </c>
      <c r="F139" s="34" t="s">
        <v>327</v>
      </c>
      <c r="G139" s="34">
        <f>SUBTOTAL(9,G138:G138)</f>
      </c>
    </row>
    <row r="140" ht="40" customHeight="1">
      <c r="A140" s="14" t="s">
        <v>536</v>
      </c>
      <c r="B140" s="15" t="s">
        <v>537</v>
      </c>
      <c r="C140" s="15"/>
      <c r="D140" s="14" t="s">
        <v>268</v>
      </c>
      <c r="E140" s="22">
        <v>100</v>
      </c>
      <c r="F140" s="22">
        <v>4280.1136</v>
      </c>
      <c r="G140" s="22">
        <v>428011.36</v>
      </c>
    </row>
    <row r="141" ht="25" customHeight="1">
      <c r="A141" s="35" t="s">
        <v>502</v>
      </c>
      <c r="B141" s="35"/>
      <c r="C141" s="35"/>
      <c r="D141" s="35"/>
      <c r="E141" s="34">
        <f>SUBTOTAL(9,E140:E140)</f>
      </c>
      <c r="F141" s="34" t="s">
        <v>327</v>
      </c>
      <c r="G141" s="34">
        <f>SUBTOTAL(9,G140:G140)</f>
      </c>
    </row>
    <row r="142" ht="25" customHeight="1">
      <c r="A142" s="35" t="s">
        <v>503</v>
      </c>
      <c r="B142" s="35"/>
      <c r="C142" s="35"/>
      <c r="D142" s="35"/>
      <c r="E142" s="35"/>
      <c r="F142" s="35"/>
      <c r="G142" s="34">
        <f>SUBTOTAL(9,G138:G141)</f>
      </c>
    </row>
    <row r="143" ht="25" customHeight="1">
</row>
    <row r="144" ht="20" customHeight="1">
      <c r="A144" s="32" t="s">
        <v>300</v>
      </c>
      <c r="B144" s="32"/>
      <c r="C144" s="33" t="s">
        <v>174</v>
      </c>
      <c r="D144" s="33"/>
      <c r="E144" s="33"/>
      <c r="F144" s="33"/>
      <c r="G144" s="33"/>
    </row>
    <row r="145" ht="20" customHeight="1">
      <c r="A145" s="32" t="s">
        <v>301</v>
      </c>
      <c r="B145" s="32"/>
      <c r="C145" s="33" t="s">
        <v>451</v>
      </c>
      <c r="D145" s="33"/>
      <c r="E145" s="33"/>
      <c r="F145" s="33"/>
      <c r="G145" s="33"/>
    </row>
    <row r="146" ht="25" customHeight="1">
      <c r="A146" s="32" t="s">
        <v>303</v>
      </c>
      <c r="B146" s="32"/>
      <c r="C146" s="33" t="s">
        <v>268</v>
      </c>
      <c r="D146" s="33"/>
      <c r="E146" s="33"/>
      <c r="F146" s="33"/>
      <c r="G146" s="33"/>
    </row>
    <row r="147" ht="15" customHeight="1">
</row>
    <row r="148" ht="25" customHeight="1">
      <c r="A148" s="6" t="s">
        <v>538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4" t="s">
        <v>205</v>
      </c>
      <c r="B150" s="14" t="s">
        <v>461</v>
      </c>
      <c r="C150" s="14"/>
      <c r="D150" s="14" t="s">
        <v>497</v>
      </c>
      <c r="E150" s="14" t="s">
        <v>498</v>
      </c>
      <c r="F150" s="14" t="s">
        <v>499</v>
      </c>
      <c r="G150" s="14" t="s">
        <v>500</v>
      </c>
    </row>
    <row r="151" ht="15" customHeight="1">
      <c r="A151" s="14">
        <v>1</v>
      </c>
      <c r="B151" s="14">
        <v>2</v>
      </c>
      <c r="C151" s="14"/>
      <c r="D151" s="14">
        <v>3</v>
      </c>
      <c r="E151" s="14">
        <v>4</v>
      </c>
      <c r="F151" s="14">
        <v>5</v>
      </c>
      <c r="G151" s="14">
        <v>6</v>
      </c>
    </row>
    <row r="152" ht="20" customHeight="1">
      <c r="A152" s="14" t="s">
        <v>373</v>
      </c>
      <c r="B152" s="15" t="s">
        <v>539</v>
      </c>
      <c r="C152" s="15"/>
      <c r="D152" s="14" t="s">
        <v>268</v>
      </c>
      <c r="E152" s="22">
        <v>4000</v>
      </c>
      <c r="F152" s="22">
        <v>100</v>
      </c>
      <c r="G152" s="22">
        <v>400000</v>
      </c>
    </row>
    <row r="153" ht="25" customHeight="1">
      <c r="A153" s="35" t="s">
        <v>502</v>
      </c>
      <c r="B153" s="35"/>
      <c r="C153" s="35"/>
      <c r="D153" s="35"/>
      <c r="E153" s="34">
        <f>SUBTOTAL(9,E152:E152)</f>
      </c>
      <c r="F153" s="34" t="s">
        <v>327</v>
      </c>
      <c r="G153" s="34">
        <f>SUBTOTAL(9,G152:G152)</f>
      </c>
    </row>
    <row r="154" ht="25" customHeight="1">
      <c r="A154" s="35" t="s">
        <v>503</v>
      </c>
      <c r="B154" s="35"/>
      <c r="C154" s="35"/>
      <c r="D154" s="35"/>
      <c r="E154" s="35"/>
      <c r="F154" s="35"/>
      <c r="G154" s="34">
        <f>SUBTOTAL(9,G152:G153)</f>
      </c>
    </row>
    <row r="155" ht="25" customHeight="1">
</row>
    <row r="156" ht="20" customHeight="1">
      <c r="A156" s="32" t="s">
        <v>300</v>
      </c>
      <c r="B156" s="32"/>
      <c r="C156" s="33" t="s">
        <v>174</v>
      </c>
      <c r="D156" s="33"/>
      <c r="E156" s="33"/>
      <c r="F156" s="33"/>
      <c r="G156" s="33"/>
    </row>
    <row r="157" ht="20" customHeight="1">
      <c r="A157" s="32" t="s">
        <v>301</v>
      </c>
      <c r="B157" s="32"/>
      <c r="C157" s="33" t="s">
        <v>451</v>
      </c>
      <c r="D157" s="33"/>
      <c r="E157" s="33"/>
      <c r="F157" s="33"/>
      <c r="G157" s="33"/>
    </row>
    <row r="158" ht="25" customHeight="1">
      <c r="A158" s="32" t="s">
        <v>303</v>
      </c>
      <c r="B158" s="32"/>
      <c r="C158" s="33" t="s">
        <v>268</v>
      </c>
      <c r="D158" s="33"/>
      <c r="E158" s="33"/>
      <c r="F158" s="33"/>
      <c r="G158" s="33"/>
    </row>
    <row r="159" ht="15" customHeight="1">
</row>
    <row r="160" ht="25" customHeight="1">
      <c r="A160" s="6" t="s">
        <v>540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461</v>
      </c>
      <c r="C162" s="14"/>
      <c r="D162" s="14" t="s">
        <v>497</v>
      </c>
      <c r="E162" s="14" t="s">
        <v>498</v>
      </c>
      <c r="F162" s="14" t="s">
        <v>499</v>
      </c>
      <c r="G162" s="14" t="s">
        <v>500</v>
      </c>
    </row>
    <row r="163" ht="15" customHeight="1">
      <c r="A163" s="14">
        <v>1</v>
      </c>
      <c r="B163" s="14">
        <v>2</v>
      </c>
      <c r="C163" s="14"/>
      <c r="D163" s="14">
        <v>3</v>
      </c>
      <c r="E163" s="14">
        <v>4</v>
      </c>
      <c r="F163" s="14">
        <v>5</v>
      </c>
      <c r="G163" s="14">
        <v>6</v>
      </c>
    </row>
    <row r="164" ht="40" customHeight="1">
      <c r="A164" s="14" t="s">
        <v>454</v>
      </c>
      <c r="B164" s="15" t="s">
        <v>541</v>
      </c>
      <c r="C164" s="15"/>
      <c r="D164" s="14" t="s">
        <v>268</v>
      </c>
      <c r="E164" s="22">
        <v>1</v>
      </c>
      <c r="F164" s="22">
        <v>150000</v>
      </c>
      <c r="G164" s="22">
        <v>150000</v>
      </c>
    </row>
    <row r="165" ht="25" customHeight="1">
      <c r="A165" s="35" t="s">
        <v>502</v>
      </c>
      <c r="B165" s="35"/>
      <c r="C165" s="35"/>
      <c r="D165" s="35"/>
      <c r="E165" s="34">
        <f>SUBTOTAL(9,E164:E164)</f>
      </c>
      <c r="F165" s="34" t="s">
        <v>327</v>
      </c>
      <c r="G165" s="34">
        <f>SUBTOTAL(9,G164:G164)</f>
      </c>
    </row>
    <row r="166" ht="25" customHeight="1">
      <c r="A166" s="35" t="s">
        <v>503</v>
      </c>
      <c r="B166" s="35"/>
      <c r="C166" s="35"/>
      <c r="D166" s="35"/>
      <c r="E166" s="35"/>
      <c r="F166" s="35"/>
      <c r="G166" s="34">
        <f>SUBTOTAL(9,G164:G165)</f>
      </c>
    </row>
    <row r="167" ht="25" customHeight="1">
</row>
    <row r="168" ht="20" customHeight="1">
      <c r="A168" s="32" t="s">
        <v>300</v>
      </c>
      <c r="B168" s="32"/>
      <c r="C168" s="33" t="s">
        <v>174</v>
      </c>
      <c r="D168" s="33"/>
      <c r="E168" s="33"/>
      <c r="F168" s="33"/>
      <c r="G168" s="33"/>
    </row>
    <row r="169" ht="20" customHeight="1">
      <c r="A169" s="32" t="s">
        <v>301</v>
      </c>
      <c r="B169" s="32"/>
      <c r="C169" s="33" t="s">
        <v>451</v>
      </c>
      <c r="D169" s="33"/>
      <c r="E169" s="33"/>
      <c r="F169" s="33"/>
      <c r="G169" s="33"/>
    </row>
    <row r="170" ht="25" customHeight="1">
      <c r="A170" s="32" t="s">
        <v>303</v>
      </c>
      <c r="B170" s="32"/>
      <c r="C170" s="33" t="s">
        <v>268</v>
      </c>
      <c r="D170" s="33"/>
      <c r="E170" s="33"/>
      <c r="F170" s="33"/>
      <c r="G170" s="33"/>
    </row>
    <row r="171" ht="15" customHeight="1">
</row>
    <row r="172" ht="25" customHeight="1">
      <c r="A172" s="6" t="s">
        <v>542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461</v>
      </c>
      <c r="C174" s="14"/>
      <c r="D174" s="14" t="s">
        <v>497</v>
      </c>
      <c r="E174" s="14" t="s">
        <v>498</v>
      </c>
      <c r="F174" s="14" t="s">
        <v>499</v>
      </c>
      <c r="G174" s="14" t="s">
        <v>500</v>
      </c>
    </row>
    <row r="175" ht="15" customHeight="1">
      <c r="A175" s="14">
        <v>1</v>
      </c>
      <c r="B175" s="14">
        <v>2</v>
      </c>
      <c r="C175" s="14"/>
      <c r="D175" s="14">
        <v>3</v>
      </c>
      <c r="E175" s="14">
        <v>4</v>
      </c>
      <c r="F175" s="14">
        <v>5</v>
      </c>
      <c r="G175" s="14">
        <v>6</v>
      </c>
    </row>
    <row r="176" ht="40" customHeight="1">
      <c r="A176" s="14" t="s">
        <v>543</v>
      </c>
      <c r="B176" s="15" t="s">
        <v>544</v>
      </c>
      <c r="C176" s="15"/>
      <c r="D176" s="14" t="s">
        <v>268</v>
      </c>
      <c r="E176" s="22">
        <v>100</v>
      </c>
      <c r="F176" s="22">
        <v>1000</v>
      </c>
      <c r="G176" s="22">
        <v>100000</v>
      </c>
    </row>
    <row r="177" ht="25" customHeight="1">
      <c r="A177" s="35" t="s">
        <v>502</v>
      </c>
      <c r="B177" s="35"/>
      <c r="C177" s="35"/>
      <c r="D177" s="35"/>
      <c r="E177" s="34">
        <f>SUBTOTAL(9,E176:E176)</f>
      </c>
      <c r="F177" s="34" t="s">
        <v>327</v>
      </c>
      <c r="G177" s="34">
        <f>SUBTOTAL(9,G176:G176)</f>
      </c>
    </row>
    <row r="178" ht="25" customHeight="1">
      <c r="A178" s="35" t="s">
        <v>503</v>
      </c>
      <c r="B178" s="35"/>
      <c r="C178" s="35"/>
      <c r="D178" s="35"/>
      <c r="E178" s="35"/>
      <c r="F178" s="35"/>
      <c r="G178" s="34">
        <f>SUBTOTAL(9,G176:G177)</f>
      </c>
    </row>
    <row r="179" ht="25" customHeight="1">
</row>
    <row r="180" ht="20" customHeight="1">
      <c r="A180" s="32" t="s">
        <v>300</v>
      </c>
      <c r="B180" s="32"/>
      <c r="C180" s="33" t="s">
        <v>174</v>
      </c>
      <c r="D180" s="33"/>
      <c r="E180" s="33"/>
      <c r="F180" s="33"/>
      <c r="G180" s="33"/>
    </row>
    <row r="181" ht="20" customHeight="1">
      <c r="A181" s="32" t="s">
        <v>301</v>
      </c>
      <c r="B181" s="32"/>
      <c r="C181" s="33" t="s">
        <v>451</v>
      </c>
      <c r="D181" s="33"/>
      <c r="E181" s="33"/>
      <c r="F181" s="33"/>
      <c r="G181" s="33"/>
    </row>
    <row r="182" ht="25" customHeight="1">
      <c r="A182" s="32" t="s">
        <v>303</v>
      </c>
      <c r="B182" s="32"/>
      <c r="C182" s="33" t="s">
        <v>268</v>
      </c>
      <c r="D182" s="33"/>
      <c r="E182" s="33"/>
      <c r="F182" s="33"/>
      <c r="G182" s="33"/>
    </row>
    <row r="183" ht="15" customHeight="1">
</row>
    <row r="184" ht="25" customHeight="1">
      <c r="A184" s="6" t="s">
        <v>545</v>
      </c>
      <c r="B184" s="6"/>
      <c r="C184" s="6"/>
      <c r="D184" s="6"/>
      <c r="E184" s="6"/>
      <c r="F184" s="6"/>
      <c r="G184" s="6"/>
    </row>
    <row r="185" ht="15" customHeight="1">
</row>
    <row r="186" ht="50" customHeight="1">
      <c r="A186" s="14" t="s">
        <v>205</v>
      </c>
      <c r="B186" s="14" t="s">
        <v>461</v>
      </c>
      <c r="C186" s="14"/>
      <c r="D186" s="14" t="s">
        <v>497</v>
      </c>
      <c r="E186" s="14" t="s">
        <v>498</v>
      </c>
      <c r="F186" s="14" t="s">
        <v>499</v>
      </c>
      <c r="G186" s="14" t="s">
        <v>500</v>
      </c>
    </row>
    <row r="187" ht="15" customHeight="1">
      <c r="A187" s="14">
        <v>1</v>
      </c>
      <c r="B187" s="14">
        <v>2</v>
      </c>
      <c r="C187" s="14"/>
      <c r="D187" s="14">
        <v>3</v>
      </c>
      <c r="E187" s="14">
        <v>4</v>
      </c>
      <c r="F187" s="14">
        <v>5</v>
      </c>
      <c r="G187" s="14">
        <v>6</v>
      </c>
    </row>
    <row r="188" ht="20" customHeight="1">
      <c r="A188" s="14" t="s">
        <v>377</v>
      </c>
      <c r="B188" s="15" t="s">
        <v>546</v>
      </c>
      <c r="C188" s="15"/>
      <c r="D188" s="14" t="s">
        <v>268</v>
      </c>
      <c r="E188" s="22">
        <v>1937.7808</v>
      </c>
      <c r="F188" s="22">
        <v>100</v>
      </c>
      <c r="G188" s="22">
        <v>193778.08</v>
      </c>
    </row>
    <row r="189" ht="25" customHeight="1">
      <c r="A189" s="35" t="s">
        <v>502</v>
      </c>
      <c r="B189" s="35"/>
      <c r="C189" s="35"/>
      <c r="D189" s="35"/>
      <c r="E189" s="34">
        <f>SUBTOTAL(9,E188:E188)</f>
      </c>
      <c r="F189" s="34" t="s">
        <v>327</v>
      </c>
      <c r="G189" s="34">
        <f>SUBTOTAL(9,G188:G188)</f>
      </c>
    </row>
    <row r="190" ht="40" customHeight="1">
      <c r="A190" s="14" t="s">
        <v>379</v>
      </c>
      <c r="B190" s="15" t="s">
        <v>547</v>
      </c>
      <c r="C190" s="15"/>
      <c r="D190" s="14" t="s">
        <v>268</v>
      </c>
      <c r="E190" s="22">
        <v>4000</v>
      </c>
      <c r="F190" s="22">
        <v>100</v>
      </c>
      <c r="G190" s="22">
        <v>400000</v>
      </c>
    </row>
    <row r="191" ht="25" customHeight="1">
      <c r="A191" s="35" t="s">
        <v>502</v>
      </c>
      <c r="B191" s="35"/>
      <c r="C191" s="35"/>
      <c r="D191" s="35"/>
      <c r="E191" s="34">
        <f>SUBTOTAL(9,E190:E190)</f>
      </c>
      <c r="F191" s="34" t="s">
        <v>327</v>
      </c>
      <c r="G191" s="34">
        <f>SUBTOTAL(9,G190:G190)</f>
      </c>
    </row>
    <row r="192" ht="40" customHeight="1">
      <c r="A192" s="14" t="s">
        <v>383</v>
      </c>
      <c r="B192" s="15" t="s">
        <v>548</v>
      </c>
      <c r="C192" s="15"/>
      <c r="D192" s="14" t="s">
        <v>268</v>
      </c>
      <c r="E192" s="22">
        <v>1000</v>
      </c>
      <c r="F192" s="22">
        <v>1100</v>
      </c>
      <c r="G192" s="22">
        <v>1100000</v>
      </c>
    </row>
    <row r="193" ht="25" customHeight="1">
      <c r="A193" s="35" t="s">
        <v>502</v>
      </c>
      <c r="B193" s="35"/>
      <c r="C193" s="35"/>
      <c r="D193" s="35"/>
      <c r="E193" s="34">
        <f>SUBTOTAL(9,E192:E192)</f>
      </c>
      <c r="F193" s="34" t="s">
        <v>327</v>
      </c>
      <c r="G193" s="34">
        <f>SUBTOTAL(9,G192:G192)</f>
      </c>
    </row>
    <row r="194" ht="40" customHeight="1">
      <c r="A194" s="14" t="s">
        <v>385</v>
      </c>
      <c r="B194" s="15" t="s">
        <v>549</v>
      </c>
      <c r="C194" s="15"/>
      <c r="D194" s="14" t="s">
        <v>268</v>
      </c>
      <c r="E194" s="22">
        <v>1</v>
      </c>
      <c r="F194" s="22">
        <v>62082.37</v>
      </c>
      <c r="G194" s="22">
        <v>62082.37</v>
      </c>
    </row>
    <row r="195" ht="25" customHeight="1">
      <c r="A195" s="35" t="s">
        <v>502</v>
      </c>
      <c r="B195" s="35"/>
      <c r="C195" s="35"/>
      <c r="D195" s="35"/>
      <c r="E195" s="34">
        <f>SUBTOTAL(9,E194:E194)</f>
      </c>
      <c r="F195" s="34" t="s">
        <v>327</v>
      </c>
      <c r="G195" s="34">
        <f>SUBTOTAL(9,G194:G194)</f>
      </c>
    </row>
    <row r="196" ht="40" customHeight="1">
      <c r="A196" s="14" t="s">
        <v>387</v>
      </c>
      <c r="B196" s="15" t="s">
        <v>550</v>
      </c>
      <c r="C196" s="15"/>
      <c r="D196" s="14" t="s">
        <v>268</v>
      </c>
      <c r="E196" s="22">
        <v>5</v>
      </c>
      <c r="F196" s="22">
        <v>10000</v>
      </c>
      <c r="G196" s="22">
        <v>50000</v>
      </c>
    </row>
    <row r="197" ht="25" customHeight="1">
      <c r="A197" s="35" t="s">
        <v>502</v>
      </c>
      <c r="B197" s="35"/>
      <c r="C197" s="35"/>
      <c r="D197" s="35"/>
      <c r="E197" s="34">
        <f>SUBTOTAL(9,E196:E196)</f>
      </c>
      <c r="F197" s="34" t="s">
        <v>327</v>
      </c>
      <c r="G197" s="34">
        <f>SUBTOTAL(9,G196:G196)</f>
      </c>
    </row>
    <row r="198" ht="40" customHeight="1">
      <c r="A198" s="14" t="s">
        <v>389</v>
      </c>
      <c r="B198" s="15" t="s">
        <v>551</v>
      </c>
      <c r="C198" s="15"/>
      <c r="D198" s="14" t="s">
        <v>268</v>
      </c>
      <c r="E198" s="22">
        <v>1000</v>
      </c>
      <c r="F198" s="22">
        <v>523.94458</v>
      </c>
      <c r="G198" s="22">
        <v>523944.58</v>
      </c>
    </row>
    <row r="199" ht="25" customHeight="1">
      <c r="A199" s="35" t="s">
        <v>502</v>
      </c>
      <c r="B199" s="35"/>
      <c r="C199" s="35"/>
      <c r="D199" s="35"/>
      <c r="E199" s="34">
        <f>SUBTOTAL(9,E198:E198)</f>
      </c>
      <c r="F199" s="34" t="s">
        <v>327</v>
      </c>
      <c r="G199" s="34">
        <f>SUBTOTAL(9,G198:G198)</f>
      </c>
    </row>
    <row r="200" ht="40" customHeight="1">
      <c r="A200" s="14" t="s">
        <v>425</v>
      </c>
      <c r="B200" s="15" t="s">
        <v>552</v>
      </c>
      <c r="C200" s="15"/>
      <c r="D200" s="14" t="s">
        <v>268</v>
      </c>
      <c r="E200" s="22">
        <v>10</v>
      </c>
      <c r="F200" s="22">
        <v>10000</v>
      </c>
      <c r="G200" s="22">
        <v>100000</v>
      </c>
    </row>
    <row r="201" ht="25" customHeight="1">
      <c r="A201" s="35" t="s">
        <v>502</v>
      </c>
      <c r="B201" s="35"/>
      <c r="C201" s="35"/>
      <c r="D201" s="35"/>
      <c r="E201" s="34">
        <f>SUBTOTAL(9,E200:E200)</f>
      </c>
      <c r="F201" s="34" t="s">
        <v>327</v>
      </c>
      <c r="G201" s="34">
        <f>SUBTOTAL(9,G200:G200)</f>
      </c>
    </row>
    <row r="202" ht="40" customHeight="1">
      <c r="A202" s="14" t="s">
        <v>429</v>
      </c>
      <c r="B202" s="15" t="s">
        <v>553</v>
      </c>
      <c r="C202" s="15"/>
      <c r="D202" s="14" t="s">
        <v>268</v>
      </c>
      <c r="E202" s="22">
        <v>100</v>
      </c>
      <c r="F202" s="22">
        <v>76136.6763</v>
      </c>
      <c r="G202" s="22">
        <v>7613667.63</v>
      </c>
    </row>
    <row r="203" ht="25" customHeight="1">
      <c r="A203" s="35" t="s">
        <v>502</v>
      </c>
      <c r="B203" s="35"/>
      <c r="C203" s="35"/>
      <c r="D203" s="35"/>
      <c r="E203" s="34">
        <f>SUBTOTAL(9,E202:E202)</f>
      </c>
      <c r="F203" s="34" t="s">
        <v>327</v>
      </c>
      <c r="G203" s="34">
        <f>SUBTOTAL(9,G202:G202)</f>
      </c>
    </row>
    <row r="204" ht="20" customHeight="1">
      <c r="A204" s="14" t="s">
        <v>431</v>
      </c>
      <c r="B204" s="15" t="s">
        <v>554</v>
      </c>
      <c r="C204" s="15"/>
      <c r="D204" s="14" t="s">
        <v>268</v>
      </c>
      <c r="E204" s="22">
        <v>1000</v>
      </c>
      <c r="F204" s="22">
        <v>398.6</v>
      </c>
      <c r="G204" s="22">
        <v>398600</v>
      </c>
    </row>
    <row r="205" ht="25" customHeight="1">
      <c r="A205" s="35" t="s">
        <v>502</v>
      </c>
      <c r="B205" s="35"/>
      <c r="C205" s="35"/>
      <c r="D205" s="35"/>
      <c r="E205" s="34">
        <f>SUBTOTAL(9,E204:E204)</f>
      </c>
      <c r="F205" s="34" t="s">
        <v>327</v>
      </c>
      <c r="G205" s="34">
        <f>SUBTOTAL(9,G204:G204)</f>
      </c>
    </row>
    <row r="206" ht="40" customHeight="1">
      <c r="A206" s="14" t="s">
        <v>452</v>
      </c>
      <c r="B206" s="15" t="s">
        <v>555</v>
      </c>
      <c r="C206" s="15"/>
      <c r="D206" s="14" t="s">
        <v>268</v>
      </c>
      <c r="E206" s="22">
        <v>1000</v>
      </c>
      <c r="F206" s="22">
        <v>300</v>
      </c>
      <c r="G206" s="22">
        <v>300000</v>
      </c>
    </row>
    <row r="207" ht="25" customHeight="1">
      <c r="A207" s="35" t="s">
        <v>502</v>
      </c>
      <c r="B207" s="35"/>
      <c r="C207" s="35"/>
      <c r="D207" s="35"/>
      <c r="E207" s="34">
        <f>SUBTOTAL(9,E206:E206)</f>
      </c>
      <c r="F207" s="34" t="s">
        <v>327</v>
      </c>
      <c r="G207" s="34">
        <f>SUBTOTAL(9,G206:G206)</f>
      </c>
    </row>
    <row r="208" ht="25" customHeight="1">
      <c r="A208" s="35" t="s">
        <v>503</v>
      </c>
      <c r="B208" s="35"/>
      <c r="C208" s="35"/>
      <c r="D208" s="35"/>
      <c r="E208" s="35"/>
      <c r="F208" s="35"/>
      <c r="G208" s="34">
        <f>SUBTOTAL(9,G188:G207)</f>
      </c>
    </row>
    <row r="209" ht="25" customHeight="1">
</row>
    <row r="210" ht="20" customHeight="1">
      <c r="A210" s="32" t="s">
        <v>300</v>
      </c>
      <c r="B210" s="32"/>
      <c r="C210" s="33" t="s">
        <v>174</v>
      </c>
      <c r="D210" s="33"/>
      <c r="E210" s="33"/>
      <c r="F210" s="33"/>
      <c r="G210" s="33"/>
    </row>
    <row r="211" ht="20" customHeight="1">
      <c r="A211" s="32" t="s">
        <v>301</v>
      </c>
      <c r="B211" s="32"/>
      <c r="C211" s="33" t="s">
        <v>451</v>
      </c>
      <c r="D211" s="33"/>
      <c r="E211" s="33"/>
      <c r="F211" s="33"/>
      <c r="G211" s="33"/>
    </row>
    <row r="212" ht="25" customHeight="1">
      <c r="A212" s="32" t="s">
        <v>303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556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4" t="s">
        <v>205</v>
      </c>
      <c r="B216" s="14" t="s">
        <v>461</v>
      </c>
      <c r="C216" s="14"/>
      <c r="D216" s="14" t="s">
        <v>497</v>
      </c>
      <c r="E216" s="14" t="s">
        <v>498</v>
      </c>
      <c r="F216" s="14" t="s">
        <v>499</v>
      </c>
      <c r="G216" s="14" t="s">
        <v>500</v>
      </c>
    </row>
    <row r="217" ht="15" customHeight="1">
      <c r="A217" s="14">
        <v>1</v>
      </c>
      <c r="B217" s="14">
        <v>2</v>
      </c>
      <c r="C217" s="14"/>
      <c r="D217" s="14">
        <v>3</v>
      </c>
      <c r="E217" s="14">
        <v>4</v>
      </c>
      <c r="F217" s="14">
        <v>5</v>
      </c>
      <c r="G217" s="14">
        <v>6</v>
      </c>
    </row>
    <row r="218" ht="40" customHeight="1">
      <c r="A218" s="14" t="s">
        <v>557</v>
      </c>
      <c r="B218" s="15" t="s">
        <v>558</v>
      </c>
      <c r="C218" s="15"/>
      <c r="D218" s="14" t="s">
        <v>268</v>
      </c>
      <c r="E218" s="22">
        <v>100</v>
      </c>
      <c r="F218" s="22">
        <v>800</v>
      </c>
      <c r="G218" s="22">
        <v>80000</v>
      </c>
    </row>
    <row r="219" ht="25" customHeight="1">
      <c r="A219" s="35" t="s">
        <v>502</v>
      </c>
      <c r="B219" s="35"/>
      <c r="C219" s="35"/>
      <c r="D219" s="35"/>
      <c r="E219" s="34">
        <f>SUBTOTAL(9,E218:E218)</f>
      </c>
      <c r="F219" s="34" t="s">
        <v>327</v>
      </c>
      <c r="G219" s="34">
        <f>SUBTOTAL(9,G218:G218)</f>
      </c>
    </row>
    <row r="220" ht="25" customHeight="1">
      <c r="A220" s="35" t="s">
        <v>503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300</v>
      </c>
      <c r="B222" s="32"/>
      <c r="C222" s="33" t="s">
        <v>174</v>
      </c>
      <c r="D222" s="33"/>
      <c r="E222" s="33"/>
      <c r="F222" s="33"/>
      <c r="G222" s="33"/>
    </row>
    <row r="223" ht="20" customHeight="1">
      <c r="A223" s="32" t="s">
        <v>301</v>
      </c>
      <c r="B223" s="32"/>
      <c r="C223" s="33" t="s">
        <v>328</v>
      </c>
      <c r="D223" s="33"/>
      <c r="E223" s="33"/>
      <c r="F223" s="33"/>
      <c r="G223" s="33"/>
    </row>
    <row r="224" ht="25" customHeight="1">
      <c r="A224" s="32" t="s">
        <v>303</v>
      </c>
      <c r="B224" s="32"/>
      <c r="C224" s="33" t="s">
        <v>268</v>
      </c>
      <c r="D224" s="33"/>
      <c r="E224" s="33"/>
      <c r="F224" s="33"/>
      <c r="G224" s="33"/>
    </row>
    <row r="225" ht="15" customHeight="1">
</row>
    <row r="226" ht="25" customHeight="1">
      <c r="A226" s="6" t="s">
        <v>496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4" t="s">
        <v>205</v>
      </c>
      <c r="B228" s="14" t="s">
        <v>461</v>
      </c>
      <c r="C228" s="14"/>
      <c r="D228" s="14" t="s">
        <v>497</v>
      </c>
      <c r="E228" s="14" t="s">
        <v>498</v>
      </c>
      <c r="F228" s="14" t="s">
        <v>499</v>
      </c>
      <c r="G228" s="14" t="s">
        <v>500</v>
      </c>
    </row>
    <row r="229" ht="15" customHeight="1">
      <c r="A229" s="14">
        <v>1</v>
      </c>
      <c r="B229" s="14">
        <v>2</v>
      </c>
      <c r="C229" s="14"/>
      <c r="D229" s="14">
        <v>3</v>
      </c>
      <c r="E229" s="14">
        <v>4</v>
      </c>
      <c r="F229" s="14">
        <v>5</v>
      </c>
      <c r="G229" s="14">
        <v>6</v>
      </c>
    </row>
    <row r="230" ht="40" customHeight="1">
      <c r="A230" s="14" t="s">
        <v>210</v>
      </c>
      <c r="B230" s="15" t="s">
        <v>501</v>
      </c>
      <c r="C230" s="15"/>
      <c r="D230" s="14" t="s">
        <v>268</v>
      </c>
      <c r="E230" s="22">
        <v>20</v>
      </c>
      <c r="F230" s="22">
        <v>16000</v>
      </c>
      <c r="G230" s="22">
        <v>320000</v>
      </c>
    </row>
    <row r="231" ht="25" customHeight="1">
      <c r="A231" s="35" t="s">
        <v>502</v>
      </c>
      <c r="B231" s="35"/>
      <c r="C231" s="35"/>
      <c r="D231" s="35"/>
      <c r="E231" s="34">
        <f>SUBTOTAL(9,E230:E230)</f>
      </c>
      <c r="F231" s="34" t="s">
        <v>327</v>
      </c>
      <c r="G231" s="34">
        <f>SUBTOTAL(9,G230:G230)</f>
      </c>
    </row>
    <row r="232" ht="40" customHeight="1">
      <c r="A232" s="14" t="s">
        <v>316</v>
      </c>
      <c r="B232" s="15" t="s">
        <v>559</v>
      </c>
      <c r="C232" s="15"/>
      <c r="D232" s="14" t="s">
        <v>268</v>
      </c>
      <c r="E232" s="22">
        <v>10</v>
      </c>
      <c r="F232" s="22">
        <v>5000</v>
      </c>
      <c r="G232" s="22">
        <v>50000</v>
      </c>
    </row>
    <row r="233" ht="25" customHeight="1">
      <c r="A233" s="35" t="s">
        <v>502</v>
      </c>
      <c r="B233" s="35"/>
      <c r="C233" s="35"/>
      <c r="D233" s="35"/>
      <c r="E233" s="34">
        <f>SUBTOTAL(9,E232:E232)</f>
      </c>
      <c r="F233" s="34" t="s">
        <v>327</v>
      </c>
      <c r="G233" s="34">
        <f>SUBTOTAL(9,G232:G232)</f>
      </c>
    </row>
    <row r="234" ht="80" customHeight="1">
      <c r="A234" s="14" t="s">
        <v>560</v>
      </c>
      <c r="B234" s="15" t="s">
        <v>561</v>
      </c>
      <c r="C234" s="15"/>
      <c r="D234" s="14" t="s">
        <v>268</v>
      </c>
      <c r="E234" s="22">
        <v>600</v>
      </c>
      <c r="F234" s="22">
        <v>100</v>
      </c>
      <c r="G234" s="22">
        <v>60000</v>
      </c>
    </row>
    <row r="235" ht="100" customHeight="1">
      <c r="A235" s="14" t="s">
        <v>560</v>
      </c>
      <c r="B235" s="15" t="s">
        <v>562</v>
      </c>
      <c r="C235" s="15"/>
      <c r="D235" s="14" t="s">
        <v>268</v>
      </c>
      <c r="E235" s="22">
        <v>10</v>
      </c>
      <c r="F235" s="22">
        <v>1000</v>
      </c>
      <c r="G235" s="22">
        <v>10000</v>
      </c>
    </row>
    <row r="236" ht="100" customHeight="1">
      <c r="A236" s="14" t="s">
        <v>560</v>
      </c>
      <c r="B236" s="15" t="s">
        <v>563</v>
      </c>
      <c r="C236" s="15"/>
      <c r="D236" s="14" t="s">
        <v>268</v>
      </c>
      <c r="E236" s="22">
        <v>1</v>
      </c>
      <c r="F236" s="22">
        <v>10000</v>
      </c>
      <c r="G236" s="22">
        <v>10000</v>
      </c>
    </row>
    <row r="237" ht="25" customHeight="1">
      <c r="A237" s="35" t="s">
        <v>502</v>
      </c>
      <c r="B237" s="35"/>
      <c r="C237" s="35"/>
      <c r="D237" s="35"/>
      <c r="E237" s="34">
        <f>SUBTOTAL(9,E234:E236)</f>
      </c>
      <c r="F237" s="34" t="s">
        <v>327</v>
      </c>
      <c r="G237" s="34">
        <f>SUBTOTAL(9,G234:G236)</f>
      </c>
    </row>
    <row r="238" ht="25" customHeight="1">
      <c r="A238" s="35" t="s">
        <v>503</v>
      </c>
      <c r="B238" s="35"/>
      <c r="C238" s="35"/>
      <c r="D238" s="35"/>
      <c r="E238" s="35"/>
      <c r="F238" s="35"/>
      <c r="G238" s="34">
        <f>SUBTOTAL(9,G230:G237)</f>
      </c>
    </row>
    <row r="239" ht="25" customHeight="1">
</row>
    <row r="240" ht="20" customHeight="1">
      <c r="A240" s="32" t="s">
        <v>300</v>
      </c>
      <c r="B240" s="32"/>
      <c r="C240" s="33" t="s">
        <v>174</v>
      </c>
      <c r="D240" s="33"/>
      <c r="E240" s="33"/>
      <c r="F240" s="33"/>
      <c r="G240" s="33"/>
    </row>
    <row r="241" ht="20" customHeight="1">
      <c r="A241" s="32" t="s">
        <v>301</v>
      </c>
      <c r="B241" s="32"/>
      <c r="C241" s="33" t="s">
        <v>328</v>
      </c>
      <c r="D241" s="33"/>
      <c r="E241" s="33"/>
      <c r="F241" s="33"/>
      <c r="G241" s="33"/>
    </row>
    <row r="242" ht="25" customHeight="1">
      <c r="A242" s="32" t="s">
        <v>303</v>
      </c>
      <c r="B242" s="32"/>
      <c r="C242" s="33" t="s">
        <v>268</v>
      </c>
      <c r="D242" s="33"/>
      <c r="E242" s="33"/>
      <c r="F242" s="33"/>
      <c r="G242" s="33"/>
    </row>
    <row r="243" ht="15" customHeight="1">
</row>
    <row r="244" ht="25" customHeight="1">
      <c r="A244" s="6" t="s">
        <v>506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4" t="s">
        <v>205</v>
      </c>
      <c r="B246" s="14" t="s">
        <v>461</v>
      </c>
      <c r="C246" s="14"/>
      <c r="D246" s="14" t="s">
        <v>497</v>
      </c>
      <c r="E246" s="14" t="s">
        <v>498</v>
      </c>
      <c r="F246" s="14" t="s">
        <v>499</v>
      </c>
      <c r="G246" s="14" t="s">
        <v>500</v>
      </c>
    </row>
    <row r="247" ht="15" customHeight="1">
      <c r="A247" s="14">
        <v>1</v>
      </c>
      <c r="B247" s="14">
        <v>2</v>
      </c>
      <c r="C247" s="14"/>
      <c r="D247" s="14">
        <v>3</v>
      </c>
      <c r="E247" s="14">
        <v>4</v>
      </c>
      <c r="F247" s="14">
        <v>5</v>
      </c>
      <c r="G247" s="14">
        <v>6</v>
      </c>
    </row>
    <row r="248" ht="20" customHeight="1">
      <c r="A248" s="14" t="s">
        <v>317</v>
      </c>
      <c r="B248" s="15" t="s">
        <v>507</v>
      </c>
      <c r="C248" s="15"/>
      <c r="D248" s="14" t="s">
        <v>268</v>
      </c>
      <c r="E248" s="22">
        <v>5</v>
      </c>
      <c r="F248" s="22">
        <v>25000</v>
      </c>
      <c r="G248" s="22">
        <v>125000</v>
      </c>
    </row>
    <row r="249" ht="25" customHeight="1">
      <c r="A249" s="35" t="s">
        <v>502</v>
      </c>
      <c r="B249" s="35"/>
      <c r="C249" s="35"/>
      <c r="D249" s="35"/>
      <c r="E249" s="34">
        <f>SUBTOTAL(9,E248:E248)</f>
      </c>
      <c r="F249" s="34" t="s">
        <v>327</v>
      </c>
      <c r="G249" s="34">
        <f>SUBTOTAL(9,G248:G248)</f>
      </c>
    </row>
    <row r="250" ht="20" customHeight="1">
      <c r="A250" s="14" t="s">
        <v>318</v>
      </c>
      <c r="B250" s="15" t="s">
        <v>508</v>
      </c>
      <c r="C250" s="15"/>
      <c r="D250" s="14" t="s">
        <v>268</v>
      </c>
      <c r="E250" s="22">
        <v>100</v>
      </c>
      <c r="F250" s="22">
        <v>1350</v>
      </c>
      <c r="G250" s="22">
        <v>135000</v>
      </c>
    </row>
    <row r="251" ht="25" customHeight="1">
      <c r="A251" s="35" t="s">
        <v>502</v>
      </c>
      <c r="B251" s="35"/>
      <c r="C251" s="35"/>
      <c r="D251" s="35"/>
      <c r="E251" s="34">
        <f>SUBTOTAL(9,E250:E250)</f>
      </c>
      <c r="F251" s="34" t="s">
        <v>327</v>
      </c>
      <c r="G251" s="34">
        <f>SUBTOTAL(9,G250:G250)</f>
      </c>
    </row>
    <row r="252" ht="25" customHeight="1">
      <c r="A252" s="35" t="s">
        <v>503</v>
      </c>
      <c r="B252" s="35"/>
      <c r="C252" s="35"/>
      <c r="D252" s="35"/>
      <c r="E252" s="35"/>
      <c r="F252" s="35"/>
      <c r="G252" s="34">
        <f>SUBTOTAL(9,G248:G251)</f>
      </c>
    </row>
    <row r="253" ht="25" customHeight="1">
</row>
    <row r="254" ht="20" customHeight="1">
      <c r="A254" s="32" t="s">
        <v>300</v>
      </c>
      <c r="B254" s="32"/>
      <c r="C254" s="33" t="s">
        <v>174</v>
      </c>
      <c r="D254" s="33"/>
      <c r="E254" s="33"/>
      <c r="F254" s="33"/>
      <c r="G254" s="33"/>
    </row>
    <row r="255" ht="20" customHeight="1">
      <c r="A255" s="32" t="s">
        <v>301</v>
      </c>
      <c r="B255" s="32"/>
      <c r="C255" s="33" t="s">
        <v>328</v>
      </c>
      <c r="D255" s="33"/>
      <c r="E255" s="33"/>
      <c r="F255" s="33"/>
      <c r="G255" s="33"/>
    </row>
    <row r="256" ht="25" customHeight="1">
      <c r="A256" s="32" t="s">
        <v>303</v>
      </c>
      <c r="B256" s="32"/>
      <c r="C256" s="33" t="s">
        <v>268</v>
      </c>
      <c r="D256" s="33"/>
      <c r="E256" s="33"/>
      <c r="F256" s="33"/>
      <c r="G256" s="33"/>
    </row>
    <row r="257" ht="15" customHeight="1">
</row>
    <row r="258" ht="25" customHeight="1">
      <c r="A258" s="6" t="s">
        <v>512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4" t="s">
        <v>205</v>
      </c>
      <c r="B260" s="14" t="s">
        <v>461</v>
      </c>
      <c r="C260" s="14"/>
      <c r="D260" s="14" t="s">
        <v>497</v>
      </c>
      <c r="E260" s="14" t="s">
        <v>498</v>
      </c>
      <c r="F260" s="14" t="s">
        <v>499</v>
      </c>
      <c r="G260" s="14" t="s">
        <v>500</v>
      </c>
    </row>
    <row r="261" ht="15" customHeight="1">
      <c r="A261" s="14">
        <v>1</v>
      </c>
      <c r="B261" s="14">
        <v>2</v>
      </c>
      <c r="C261" s="14"/>
      <c r="D261" s="14">
        <v>3</v>
      </c>
      <c r="E261" s="14">
        <v>4</v>
      </c>
      <c r="F261" s="14">
        <v>5</v>
      </c>
      <c r="G261" s="14">
        <v>6</v>
      </c>
    </row>
    <row r="262" ht="20" customHeight="1">
      <c r="A262" s="14" t="s">
        <v>323</v>
      </c>
      <c r="B262" s="15" t="s">
        <v>564</v>
      </c>
      <c r="C262" s="15"/>
      <c r="D262" s="14" t="s">
        <v>268</v>
      </c>
      <c r="E262" s="22">
        <v>20</v>
      </c>
      <c r="F262" s="22">
        <v>5000</v>
      </c>
      <c r="G262" s="22">
        <v>100000</v>
      </c>
    </row>
    <row r="263" ht="25" customHeight="1">
      <c r="A263" s="35" t="s">
        <v>502</v>
      </c>
      <c r="B263" s="35"/>
      <c r="C263" s="35"/>
      <c r="D263" s="35"/>
      <c r="E263" s="34">
        <f>SUBTOTAL(9,E262:E262)</f>
      </c>
      <c r="F263" s="34" t="s">
        <v>327</v>
      </c>
      <c r="G263" s="34">
        <f>SUBTOTAL(9,G262:G262)</f>
      </c>
    </row>
    <row r="264" ht="40" customHeight="1">
      <c r="A264" s="14" t="s">
        <v>324</v>
      </c>
      <c r="B264" s="15" t="s">
        <v>565</v>
      </c>
      <c r="C264" s="15"/>
      <c r="D264" s="14" t="s">
        <v>268</v>
      </c>
      <c r="E264" s="22">
        <v>12</v>
      </c>
      <c r="F264" s="22">
        <v>12500</v>
      </c>
      <c r="G264" s="22">
        <v>150000</v>
      </c>
    </row>
    <row r="265" ht="25" customHeight="1">
      <c r="A265" s="35" t="s">
        <v>502</v>
      </c>
      <c r="B265" s="35"/>
      <c r="C265" s="35"/>
      <c r="D265" s="35"/>
      <c r="E265" s="34">
        <f>SUBTOTAL(9,E264:E264)</f>
      </c>
      <c r="F265" s="34" t="s">
        <v>327</v>
      </c>
      <c r="G265" s="34">
        <f>SUBTOTAL(9,G264:G264)</f>
      </c>
    </row>
    <row r="266" ht="40" customHeight="1">
      <c r="A266" s="14" t="s">
        <v>336</v>
      </c>
      <c r="B266" s="15" t="s">
        <v>566</v>
      </c>
      <c r="C266" s="15"/>
      <c r="D266" s="14" t="s">
        <v>268</v>
      </c>
      <c r="E266" s="22">
        <v>10</v>
      </c>
      <c r="F266" s="22">
        <v>14000</v>
      </c>
      <c r="G266" s="22">
        <v>140000</v>
      </c>
    </row>
    <row r="267" ht="25" customHeight="1">
      <c r="A267" s="35" t="s">
        <v>502</v>
      </c>
      <c r="B267" s="35"/>
      <c r="C267" s="35"/>
      <c r="D267" s="35"/>
      <c r="E267" s="34">
        <f>SUBTOTAL(9,E266:E266)</f>
      </c>
      <c r="F267" s="34" t="s">
        <v>327</v>
      </c>
      <c r="G267" s="34">
        <f>SUBTOTAL(9,G266:G266)</f>
      </c>
    </row>
    <row r="268" ht="40" customHeight="1">
      <c r="A268" s="14" t="s">
        <v>338</v>
      </c>
      <c r="B268" s="15" t="s">
        <v>567</v>
      </c>
      <c r="C268" s="15"/>
      <c r="D268" s="14" t="s">
        <v>268</v>
      </c>
      <c r="E268" s="22">
        <v>12</v>
      </c>
      <c r="F268" s="22">
        <v>7500</v>
      </c>
      <c r="G268" s="22">
        <v>90000</v>
      </c>
    </row>
    <row r="269" ht="25" customHeight="1">
      <c r="A269" s="35" t="s">
        <v>502</v>
      </c>
      <c r="B269" s="35"/>
      <c r="C269" s="35"/>
      <c r="D269" s="35"/>
      <c r="E269" s="34">
        <f>SUBTOTAL(9,E268:E268)</f>
      </c>
      <c r="F269" s="34" t="s">
        <v>327</v>
      </c>
      <c r="G269" s="34">
        <f>SUBTOTAL(9,G268:G268)</f>
      </c>
    </row>
    <row r="270" ht="40" customHeight="1">
      <c r="A270" s="14" t="s">
        <v>340</v>
      </c>
      <c r="B270" s="15" t="s">
        <v>568</v>
      </c>
      <c r="C270" s="15"/>
      <c r="D270" s="14" t="s">
        <v>268</v>
      </c>
      <c r="E270" s="22">
        <v>12</v>
      </c>
      <c r="F270" s="22">
        <v>5000</v>
      </c>
      <c r="G270" s="22">
        <v>60000</v>
      </c>
    </row>
    <row r="271" ht="25" customHeight="1">
      <c r="A271" s="35" t="s">
        <v>502</v>
      </c>
      <c r="B271" s="35"/>
      <c r="C271" s="35"/>
      <c r="D271" s="35"/>
      <c r="E271" s="34">
        <f>SUBTOTAL(9,E270:E270)</f>
      </c>
      <c r="F271" s="34" t="s">
        <v>327</v>
      </c>
      <c r="G271" s="34">
        <f>SUBTOTAL(9,G270:G270)</f>
      </c>
    </row>
    <row r="272" ht="40" customHeight="1">
      <c r="A272" s="14" t="s">
        <v>342</v>
      </c>
      <c r="B272" s="15" t="s">
        <v>569</v>
      </c>
      <c r="C272" s="15"/>
      <c r="D272" s="14" t="s">
        <v>268</v>
      </c>
      <c r="E272" s="22">
        <v>20</v>
      </c>
      <c r="F272" s="22">
        <v>10000</v>
      </c>
      <c r="G272" s="22">
        <v>200000</v>
      </c>
    </row>
    <row r="273" ht="25" customHeight="1">
      <c r="A273" s="35" t="s">
        <v>502</v>
      </c>
      <c r="B273" s="35"/>
      <c r="C273" s="35"/>
      <c r="D273" s="35"/>
      <c r="E273" s="34">
        <f>SUBTOTAL(9,E272:E272)</f>
      </c>
      <c r="F273" s="34" t="s">
        <v>327</v>
      </c>
      <c r="G273" s="34">
        <f>SUBTOTAL(9,G272:G272)</f>
      </c>
    </row>
    <row r="274" ht="40" customHeight="1">
      <c r="A274" s="14" t="s">
        <v>344</v>
      </c>
      <c r="B274" s="15" t="s">
        <v>570</v>
      </c>
      <c r="C274" s="15"/>
      <c r="D274" s="14" t="s">
        <v>268</v>
      </c>
      <c r="E274" s="22">
        <v>1</v>
      </c>
      <c r="F274" s="22">
        <v>488000</v>
      </c>
      <c r="G274" s="22">
        <v>488000</v>
      </c>
    </row>
    <row r="275" ht="25" customHeight="1">
      <c r="A275" s="35" t="s">
        <v>502</v>
      </c>
      <c r="B275" s="35"/>
      <c r="C275" s="35"/>
      <c r="D275" s="35"/>
      <c r="E275" s="34">
        <f>SUBTOTAL(9,E274:E274)</f>
      </c>
      <c r="F275" s="34" t="s">
        <v>327</v>
      </c>
      <c r="G275" s="34">
        <f>SUBTOTAL(9,G274:G274)</f>
      </c>
    </row>
    <row r="276" ht="20" customHeight="1">
      <c r="A276" s="14" t="s">
        <v>346</v>
      </c>
      <c r="B276" s="15" t="s">
        <v>571</v>
      </c>
      <c r="C276" s="15"/>
      <c r="D276" s="14" t="s">
        <v>268</v>
      </c>
      <c r="E276" s="22">
        <v>25</v>
      </c>
      <c r="F276" s="22">
        <v>10000</v>
      </c>
      <c r="G276" s="22">
        <v>250000</v>
      </c>
    </row>
    <row r="277" ht="25" customHeight="1">
      <c r="A277" s="35" t="s">
        <v>502</v>
      </c>
      <c r="B277" s="35"/>
      <c r="C277" s="35"/>
      <c r="D277" s="35"/>
      <c r="E277" s="34">
        <f>SUBTOTAL(9,E276:E276)</f>
      </c>
      <c r="F277" s="34" t="s">
        <v>327</v>
      </c>
      <c r="G277" s="34">
        <f>SUBTOTAL(9,G276:G276)</f>
      </c>
    </row>
    <row r="278" ht="20" customHeight="1">
      <c r="A278" s="14" t="s">
        <v>348</v>
      </c>
      <c r="B278" s="15" t="s">
        <v>572</v>
      </c>
      <c r="C278" s="15"/>
      <c r="D278" s="14" t="s">
        <v>268</v>
      </c>
      <c r="E278" s="22">
        <v>100</v>
      </c>
      <c r="F278" s="22">
        <v>7413.1093</v>
      </c>
      <c r="G278" s="22">
        <v>741310.93</v>
      </c>
    </row>
    <row r="279" ht="25" customHeight="1">
      <c r="A279" s="35" t="s">
        <v>502</v>
      </c>
      <c r="B279" s="35"/>
      <c r="C279" s="35"/>
      <c r="D279" s="35"/>
      <c r="E279" s="34">
        <f>SUBTOTAL(9,E278:E278)</f>
      </c>
      <c r="F279" s="34" t="s">
        <v>327</v>
      </c>
      <c r="G279" s="34">
        <f>SUBTOTAL(9,G278:G278)</f>
      </c>
    </row>
    <row r="280" ht="40" customHeight="1">
      <c r="A280" s="14" t="s">
        <v>350</v>
      </c>
      <c r="B280" s="15" t="s">
        <v>573</v>
      </c>
      <c r="C280" s="15"/>
      <c r="D280" s="14" t="s">
        <v>268</v>
      </c>
      <c r="E280" s="22">
        <v>2</v>
      </c>
      <c r="F280" s="22">
        <v>1775344.535</v>
      </c>
      <c r="G280" s="22">
        <v>3550689.07</v>
      </c>
    </row>
    <row r="281" ht="25" customHeight="1">
      <c r="A281" s="35" t="s">
        <v>502</v>
      </c>
      <c r="B281" s="35"/>
      <c r="C281" s="35"/>
      <c r="D281" s="35"/>
      <c r="E281" s="34">
        <f>SUBTOTAL(9,E280:E280)</f>
      </c>
      <c r="F281" s="34" t="s">
        <v>327</v>
      </c>
      <c r="G281" s="34">
        <f>SUBTOTAL(9,G280:G280)</f>
      </c>
    </row>
    <row r="282" ht="40" customHeight="1">
      <c r="A282" s="14" t="s">
        <v>352</v>
      </c>
      <c r="B282" s="15" t="s">
        <v>574</v>
      </c>
      <c r="C282" s="15"/>
      <c r="D282" s="14" t="s">
        <v>268</v>
      </c>
      <c r="E282" s="22">
        <v>15</v>
      </c>
      <c r="F282" s="22">
        <v>4000</v>
      </c>
      <c r="G282" s="22">
        <v>60000</v>
      </c>
    </row>
    <row r="283" ht="25" customHeight="1">
      <c r="A283" s="35" t="s">
        <v>502</v>
      </c>
      <c r="B283" s="35"/>
      <c r="C283" s="35"/>
      <c r="D283" s="35"/>
      <c r="E283" s="34">
        <f>SUBTOTAL(9,E282:E282)</f>
      </c>
      <c r="F283" s="34" t="s">
        <v>327</v>
      </c>
      <c r="G283" s="34">
        <f>SUBTOTAL(9,G282:G282)</f>
      </c>
    </row>
    <row r="284" ht="40" customHeight="1">
      <c r="A284" s="14" t="s">
        <v>354</v>
      </c>
      <c r="B284" s="15" t="s">
        <v>575</v>
      </c>
      <c r="C284" s="15"/>
      <c r="D284" s="14" t="s">
        <v>268</v>
      </c>
      <c r="E284" s="22">
        <v>20</v>
      </c>
      <c r="F284" s="22">
        <v>15000</v>
      </c>
      <c r="G284" s="22">
        <v>300000</v>
      </c>
    </row>
    <row r="285" ht="25" customHeight="1">
      <c r="A285" s="35" t="s">
        <v>502</v>
      </c>
      <c r="B285" s="35"/>
      <c r="C285" s="35"/>
      <c r="D285" s="35"/>
      <c r="E285" s="34">
        <f>SUBTOTAL(9,E284:E284)</f>
      </c>
      <c r="F285" s="34" t="s">
        <v>327</v>
      </c>
      <c r="G285" s="34">
        <f>SUBTOTAL(9,G284:G284)</f>
      </c>
    </row>
    <row r="286" ht="40" customHeight="1">
      <c r="A286" s="14" t="s">
        <v>355</v>
      </c>
      <c r="B286" s="15" t="s">
        <v>576</v>
      </c>
      <c r="C286" s="15"/>
      <c r="D286" s="14" t="s">
        <v>268</v>
      </c>
      <c r="E286" s="22">
        <v>5</v>
      </c>
      <c r="F286" s="22">
        <v>8000</v>
      </c>
      <c r="G286" s="22">
        <v>40000</v>
      </c>
    </row>
    <row r="287" ht="25" customHeight="1">
      <c r="A287" s="35" t="s">
        <v>502</v>
      </c>
      <c r="B287" s="35"/>
      <c r="C287" s="35"/>
      <c r="D287" s="35"/>
      <c r="E287" s="34">
        <f>SUBTOTAL(9,E286:E286)</f>
      </c>
      <c r="F287" s="34" t="s">
        <v>327</v>
      </c>
      <c r="G287" s="34">
        <f>SUBTOTAL(9,G286:G286)</f>
      </c>
    </row>
    <row r="288" ht="40" customHeight="1">
      <c r="A288" s="14" t="s">
        <v>357</v>
      </c>
      <c r="B288" s="15" t="s">
        <v>577</v>
      </c>
      <c r="C288" s="15"/>
      <c r="D288" s="14" t="s">
        <v>268</v>
      </c>
      <c r="E288" s="22">
        <v>1</v>
      </c>
      <c r="F288" s="22">
        <v>30000</v>
      </c>
      <c r="G288" s="22">
        <v>30000</v>
      </c>
    </row>
    <row r="289" ht="25" customHeight="1">
      <c r="A289" s="35" t="s">
        <v>502</v>
      </c>
      <c r="B289" s="35"/>
      <c r="C289" s="35"/>
      <c r="D289" s="35"/>
      <c r="E289" s="34">
        <f>SUBTOTAL(9,E288:E288)</f>
      </c>
      <c r="F289" s="34" t="s">
        <v>327</v>
      </c>
      <c r="G289" s="34">
        <f>SUBTOTAL(9,G288:G288)</f>
      </c>
    </row>
    <row r="290" ht="100" customHeight="1">
      <c r="A290" s="14" t="s">
        <v>578</v>
      </c>
      <c r="B290" s="15" t="s">
        <v>579</v>
      </c>
      <c r="C290" s="15"/>
      <c r="D290" s="14" t="s">
        <v>268</v>
      </c>
      <c r="E290" s="22">
        <v>1</v>
      </c>
      <c r="F290" s="22">
        <v>600000</v>
      </c>
      <c r="G290" s="22">
        <v>600000</v>
      </c>
    </row>
    <row r="291" ht="25" customHeight="1">
      <c r="A291" s="35" t="s">
        <v>502</v>
      </c>
      <c r="B291" s="35"/>
      <c r="C291" s="35"/>
      <c r="D291" s="35"/>
      <c r="E291" s="34">
        <f>SUBTOTAL(9,E290:E290)</f>
      </c>
      <c r="F291" s="34" t="s">
        <v>327</v>
      </c>
      <c r="G291" s="34">
        <f>SUBTOTAL(9,G290:G290)</f>
      </c>
    </row>
    <row r="292" ht="25" customHeight="1">
      <c r="A292" s="35" t="s">
        <v>503</v>
      </c>
      <c r="B292" s="35"/>
      <c r="C292" s="35"/>
      <c r="D292" s="35"/>
      <c r="E292" s="35"/>
      <c r="F292" s="35"/>
      <c r="G292" s="34">
        <f>SUBTOTAL(9,G262:G291)</f>
      </c>
    </row>
    <row r="293" ht="25" customHeight="1">
</row>
    <row r="294" ht="20" customHeight="1">
      <c r="A294" s="32" t="s">
        <v>300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301</v>
      </c>
      <c r="B295" s="32"/>
      <c r="C295" s="33" t="s">
        <v>328</v>
      </c>
      <c r="D295" s="33"/>
      <c r="E295" s="33"/>
      <c r="F295" s="33"/>
      <c r="G295" s="33"/>
    </row>
    <row r="296" ht="25" customHeight="1">
      <c r="A296" s="32" t="s">
        <v>303</v>
      </c>
      <c r="B296" s="32"/>
      <c r="C296" s="33" t="s">
        <v>268</v>
      </c>
      <c r="D296" s="33"/>
      <c r="E296" s="33"/>
      <c r="F296" s="33"/>
      <c r="G296" s="33"/>
    </row>
    <row r="297" ht="15" customHeight="1">
</row>
    <row r="298" ht="25" customHeight="1">
      <c r="A298" s="6" t="s">
        <v>521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461</v>
      </c>
      <c r="C300" s="14"/>
      <c r="D300" s="14" t="s">
        <v>497</v>
      </c>
      <c r="E300" s="14" t="s">
        <v>498</v>
      </c>
      <c r="F300" s="14" t="s">
        <v>499</v>
      </c>
      <c r="G300" s="14" t="s">
        <v>500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20" customHeight="1">
      <c r="A302" s="14" t="s">
        <v>359</v>
      </c>
      <c r="B302" s="15" t="s">
        <v>522</v>
      </c>
      <c r="C302" s="15"/>
      <c r="D302" s="14" t="s">
        <v>268</v>
      </c>
      <c r="E302" s="22">
        <v>1</v>
      </c>
      <c r="F302" s="22">
        <v>4887986.34</v>
      </c>
      <c r="G302" s="22">
        <v>4887986.34</v>
      </c>
    </row>
    <row r="303" ht="25" customHeight="1">
      <c r="A303" s="35" t="s">
        <v>502</v>
      </c>
      <c r="B303" s="35"/>
      <c r="C303" s="35"/>
      <c r="D303" s="35"/>
      <c r="E303" s="34">
        <f>SUBTOTAL(9,E302:E302)</f>
      </c>
      <c r="F303" s="34" t="s">
        <v>327</v>
      </c>
      <c r="G303" s="34">
        <f>SUBTOTAL(9,G302:G302)</f>
      </c>
    </row>
    <row r="304" ht="40" customHeight="1">
      <c r="A304" s="14" t="s">
        <v>361</v>
      </c>
      <c r="B304" s="15" t="s">
        <v>580</v>
      </c>
      <c r="C304" s="15"/>
      <c r="D304" s="14" t="s">
        <v>268</v>
      </c>
      <c r="E304" s="22">
        <v>1</v>
      </c>
      <c r="F304" s="22">
        <v>2881762.46</v>
      </c>
      <c r="G304" s="22">
        <v>2881762.46</v>
      </c>
    </row>
    <row r="305" ht="25" customHeight="1">
      <c r="A305" s="35" t="s">
        <v>502</v>
      </c>
      <c r="B305" s="35"/>
      <c r="C305" s="35"/>
      <c r="D305" s="35"/>
      <c r="E305" s="34">
        <f>SUBTOTAL(9,E304:E304)</f>
      </c>
      <c r="F305" s="34" t="s">
        <v>327</v>
      </c>
      <c r="G305" s="34">
        <f>SUBTOTAL(9,G304:G304)</f>
      </c>
    </row>
    <row r="306" ht="40" customHeight="1">
      <c r="A306" s="14" t="s">
        <v>363</v>
      </c>
      <c r="B306" s="15" t="s">
        <v>581</v>
      </c>
      <c r="C306" s="15"/>
      <c r="D306" s="14" t="s">
        <v>268</v>
      </c>
      <c r="E306" s="22">
        <v>100</v>
      </c>
      <c r="F306" s="22">
        <v>2000</v>
      </c>
      <c r="G306" s="22">
        <v>200000</v>
      </c>
    </row>
    <row r="307" ht="25" customHeight="1">
      <c r="A307" s="35" t="s">
        <v>502</v>
      </c>
      <c r="B307" s="35"/>
      <c r="C307" s="35"/>
      <c r="D307" s="35"/>
      <c r="E307" s="34">
        <f>SUBTOTAL(9,E306:E306)</f>
      </c>
      <c r="F307" s="34" t="s">
        <v>327</v>
      </c>
      <c r="G307" s="34">
        <f>SUBTOTAL(9,G306:G306)</f>
      </c>
    </row>
    <row r="308" ht="40" customHeight="1">
      <c r="A308" s="14" t="s">
        <v>365</v>
      </c>
      <c r="B308" s="15" t="s">
        <v>582</v>
      </c>
      <c r="C308" s="15"/>
      <c r="D308" s="14" t="s">
        <v>268</v>
      </c>
      <c r="E308" s="22">
        <v>300</v>
      </c>
      <c r="F308" s="22">
        <v>2000</v>
      </c>
      <c r="G308" s="22">
        <v>600000</v>
      </c>
    </row>
    <row r="309" ht="25" customHeight="1">
      <c r="A309" s="35" t="s">
        <v>502</v>
      </c>
      <c r="B309" s="35"/>
      <c r="C309" s="35"/>
      <c r="D309" s="35"/>
      <c r="E309" s="34">
        <f>SUBTOTAL(9,E308:E308)</f>
      </c>
      <c r="F309" s="34" t="s">
        <v>327</v>
      </c>
      <c r="G309" s="34">
        <f>SUBTOTAL(9,G308:G308)</f>
      </c>
    </row>
    <row r="310" ht="20" customHeight="1">
      <c r="A310" s="14" t="s">
        <v>367</v>
      </c>
      <c r="B310" s="15" t="s">
        <v>583</v>
      </c>
      <c r="C310" s="15"/>
      <c r="D310" s="14" t="s">
        <v>268</v>
      </c>
      <c r="E310" s="22">
        <v>15</v>
      </c>
      <c r="F310" s="22">
        <v>21000</v>
      </c>
      <c r="G310" s="22">
        <v>315000</v>
      </c>
    </row>
    <row r="311" ht="25" customHeight="1">
      <c r="A311" s="35" t="s">
        <v>502</v>
      </c>
      <c r="B311" s="35"/>
      <c r="C311" s="35"/>
      <c r="D311" s="35"/>
      <c r="E311" s="34">
        <f>SUBTOTAL(9,E310:E310)</f>
      </c>
      <c r="F311" s="34" t="s">
        <v>327</v>
      </c>
      <c r="G311" s="34">
        <f>SUBTOTAL(9,G310:G310)</f>
      </c>
    </row>
    <row r="312" ht="100" customHeight="1">
      <c r="A312" s="14" t="s">
        <v>584</v>
      </c>
      <c r="B312" s="15" t="s">
        <v>585</v>
      </c>
      <c r="C312" s="15"/>
      <c r="D312" s="14" t="s">
        <v>268</v>
      </c>
      <c r="E312" s="22">
        <v>1</v>
      </c>
      <c r="F312" s="22">
        <v>1415251.2</v>
      </c>
      <c r="G312" s="22">
        <v>1415251.2</v>
      </c>
    </row>
    <row r="313" ht="25" customHeight="1">
      <c r="A313" s="35" t="s">
        <v>502</v>
      </c>
      <c r="B313" s="35"/>
      <c r="C313" s="35"/>
      <c r="D313" s="35"/>
      <c r="E313" s="34">
        <f>SUBTOTAL(9,E312:E312)</f>
      </c>
      <c r="F313" s="34" t="s">
        <v>327</v>
      </c>
      <c r="G313" s="34">
        <f>SUBTOTAL(9,G312:G312)</f>
      </c>
    </row>
    <row r="314" ht="25" customHeight="1">
      <c r="A314" s="35" t="s">
        <v>503</v>
      </c>
      <c r="B314" s="35"/>
      <c r="C314" s="35"/>
      <c r="D314" s="35"/>
      <c r="E314" s="35"/>
      <c r="F314" s="35"/>
      <c r="G314" s="34">
        <f>SUBTOTAL(9,G302:G313)</f>
      </c>
    </row>
    <row r="315" ht="25" customHeight="1">
</row>
    <row r="316" ht="20" customHeight="1">
      <c r="A316" s="32" t="s">
        <v>300</v>
      </c>
      <c r="B316" s="32"/>
      <c r="C316" s="33" t="s">
        <v>174</v>
      </c>
      <c r="D316" s="33"/>
      <c r="E316" s="33"/>
      <c r="F316" s="33"/>
      <c r="G316" s="33"/>
    </row>
    <row r="317" ht="20" customHeight="1">
      <c r="A317" s="32" t="s">
        <v>301</v>
      </c>
      <c r="B317" s="32"/>
      <c r="C317" s="33" t="s">
        <v>328</v>
      </c>
      <c r="D317" s="33"/>
      <c r="E317" s="33"/>
      <c r="F317" s="33"/>
      <c r="G317" s="33"/>
    </row>
    <row r="318" ht="25" customHeight="1">
      <c r="A318" s="32" t="s">
        <v>303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525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461</v>
      </c>
      <c r="C322" s="14"/>
      <c r="D322" s="14" t="s">
        <v>497</v>
      </c>
      <c r="E322" s="14" t="s">
        <v>498</v>
      </c>
      <c r="F322" s="14" t="s">
        <v>499</v>
      </c>
      <c r="G322" s="14" t="s">
        <v>500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20" customHeight="1">
      <c r="A324" s="14" t="s">
        <v>369</v>
      </c>
      <c r="B324" s="15" t="s">
        <v>526</v>
      </c>
      <c r="C324" s="15"/>
      <c r="D324" s="14" t="s">
        <v>268</v>
      </c>
      <c r="E324" s="22">
        <v>100</v>
      </c>
      <c r="F324" s="22">
        <v>2000</v>
      </c>
      <c r="G324" s="22">
        <v>200000</v>
      </c>
    </row>
    <row r="325" ht="25" customHeight="1">
      <c r="A325" s="35" t="s">
        <v>502</v>
      </c>
      <c r="B325" s="35"/>
      <c r="C325" s="35"/>
      <c r="D325" s="35"/>
      <c r="E325" s="34">
        <f>SUBTOTAL(9,E324:E324)</f>
      </c>
      <c r="F325" s="34" t="s">
        <v>327</v>
      </c>
      <c r="G325" s="34">
        <f>SUBTOTAL(9,G324:G324)</f>
      </c>
    </row>
    <row r="326" ht="25" customHeight="1">
      <c r="A326" s="35" t="s">
        <v>503</v>
      </c>
      <c r="B326" s="35"/>
      <c r="C326" s="35"/>
      <c r="D326" s="35"/>
      <c r="E326" s="35"/>
      <c r="F326" s="35"/>
      <c r="G326" s="34">
        <f>SUBTOTAL(9,G324:G325)</f>
      </c>
    </row>
    <row r="327" ht="25" customHeight="1">
</row>
    <row r="328" ht="20" customHeight="1">
      <c r="A328" s="32" t="s">
        <v>300</v>
      </c>
      <c r="B328" s="32"/>
      <c r="C328" s="33" t="s">
        <v>174</v>
      </c>
      <c r="D328" s="33"/>
      <c r="E328" s="33"/>
      <c r="F328" s="33"/>
      <c r="G328" s="33"/>
    </row>
    <row r="329" ht="20" customHeight="1">
      <c r="A329" s="32" t="s">
        <v>301</v>
      </c>
      <c r="B329" s="32"/>
      <c r="C329" s="33" t="s">
        <v>328</v>
      </c>
      <c r="D329" s="33"/>
      <c r="E329" s="33"/>
      <c r="F329" s="33"/>
      <c r="G329" s="33"/>
    </row>
    <row r="330" ht="25" customHeight="1">
      <c r="A330" s="32" t="s">
        <v>303</v>
      </c>
      <c r="B330" s="32"/>
      <c r="C330" s="33" t="s">
        <v>268</v>
      </c>
      <c r="D330" s="33"/>
      <c r="E330" s="33"/>
      <c r="F330" s="33"/>
      <c r="G330" s="33"/>
    </row>
    <row r="331" ht="15" customHeight="1">
</row>
    <row r="332" ht="25" customHeight="1">
      <c r="A332" s="6" t="s">
        <v>534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4" t="s">
        <v>205</v>
      </c>
      <c r="B334" s="14" t="s">
        <v>461</v>
      </c>
      <c r="C334" s="14"/>
      <c r="D334" s="14" t="s">
        <v>497</v>
      </c>
      <c r="E334" s="14" t="s">
        <v>498</v>
      </c>
      <c r="F334" s="14" t="s">
        <v>499</v>
      </c>
      <c r="G334" s="14" t="s">
        <v>500</v>
      </c>
    </row>
    <row r="335" ht="15" customHeight="1">
      <c r="A335" s="14">
        <v>1</v>
      </c>
      <c r="B335" s="14">
        <v>2</v>
      </c>
      <c r="C335" s="14"/>
      <c r="D335" s="14">
        <v>3</v>
      </c>
      <c r="E335" s="14">
        <v>4</v>
      </c>
      <c r="F335" s="14">
        <v>5</v>
      </c>
      <c r="G335" s="14">
        <v>6</v>
      </c>
    </row>
    <row r="336" ht="40" customHeight="1">
      <c r="A336" s="14" t="s">
        <v>371</v>
      </c>
      <c r="B336" s="15" t="s">
        <v>535</v>
      </c>
      <c r="C336" s="15"/>
      <c r="D336" s="14" t="s">
        <v>268</v>
      </c>
      <c r="E336" s="22">
        <v>100</v>
      </c>
      <c r="F336" s="22">
        <v>3500</v>
      </c>
      <c r="G336" s="22">
        <v>350000</v>
      </c>
    </row>
    <row r="337" ht="25" customHeight="1">
      <c r="A337" s="35" t="s">
        <v>502</v>
      </c>
      <c r="B337" s="35"/>
      <c r="C337" s="35"/>
      <c r="D337" s="35"/>
      <c r="E337" s="34">
        <f>SUBTOTAL(9,E336:E336)</f>
      </c>
      <c r="F337" s="34" t="s">
        <v>327</v>
      </c>
      <c r="G337" s="34">
        <f>SUBTOTAL(9,G336:G336)</f>
      </c>
    </row>
    <row r="338" ht="25" customHeight="1">
      <c r="A338" s="35" t="s">
        <v>503</v>
      </c>
      <c r="B338" s="35"/>
      <c r="C338" s="35"/>
      <c r="D338" s="35"/>
      <c r="E338" s="35"/>
      <c r="F338" s="35"/>
      <c r="G338" s="34">
        <f>SUBTOTAL(9,G336:G337)</f>
      </c>
    </row>
    <row r="339" ht="25" customHeight="1">
</row>
    <row r="340" ht="20" customHeight="1">
      <c r="A340" s="32" t="s">
        <v>300</v>
      </c>
      <c r="B340" s="32"/>
      <c r="C340" s="33" t="s">
        <v>174</v>
      </c>
      <c r="D340" s="33"/>
      <c r="E340" s="33"/>
      <c r="F340" s="33"/>
      <c r="G340" s="33"/>
    </row>
    <row r="341" ht="20" customHeight="1">
      <c r="A341" s="32" t="s">
        <v>301</v>
      </c>
      <c r="B341" s="32"/>
      <c r="C341" s="33" t="s">
        <v>328</v>
      </c>
      <c r="D341" s="33"/>
      <c r="E341" s="33"/>
      <c r="F341" s="33"/>
      <c r="G341" s="33"/>
    </row>
    <row r="342" ht="25" customHeight="1">
      <c r="A342" s="32" t="s">
        <v>303</v>
      </c>
      <c r="B342" s="32"/>
      <c r="C342" s="33" t="s">
        <v>268</v>
      </c>
      <c r="D342" s="33"/>
      <c r="E342" s="33"/>
      <c r="F342" s="33"/>
      <c r="G342" s="33"/>
    </row>
    <row r="343" ht="15" customHeight="1">
</row>
    <row r="344" ht="25" customHeight="1">
      <c r="A344" s="6" t="s">
        <v>538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4" t="s">
        <v>205</v>
      </c>
      <c r="B346" s="14" t="s">
        <v>461</v>
      </c>
      <c r="C346" s="14"/>
      <c r="D346" s="14" t="s">
        <v>497</v>
      </c>
      <c r="E346" s="14" t="s">
        <v>498</v>
      </c>
      <c r="F346" s="14" t="s">
        <v>499</v>
      </c>
      <c r="G346" s="14" t="s">
        <v>500</v>
      </c>
    </row>
    <row r="347" ht="15" customHeight="1">
      <c r="A347" s="14">
        <v>1</v>
      </c>
      <c r="B347" s="14">
        <v>2</v>
      </c>
      <c r="C347" s="14"/>
      <c r="D347" s="14">
        <v>3</v>
      </c>
      <c r="E347" s="14">
        <v>4</v>
      </c>
      <c r="F347" s="14">
        <v>5</v>
      </c>
      <c r="G347" s="14">
        <v>6</v>
      </c>
    </row>
    <row r="348" ht="20" customHeight="1">
      <c r="A348" s="14" t="s">
        <v>373</v>
      </c>
      <c r="B348" s="15" t="s">
        <v>539</v>
      </c>
      <c r="C348" s="15"/>
      <c r="D348" s="14" t="s">
        <v>268</v>
      </c>
      <c r="E348" s="22">
        <v>11000</v>
      </c>
      <c r="F348" s="22">
        <v>50</v>
      </c>
      <c r="G348" s="22">
        <v>550000</v>
      </c>
    </row>
    <row r="349" ht="25" customHeight="1">
      <c r="A349" s="35" t="s">
        <v>502</v>
      </c>
      <c r="B349" s="35"/>
      <c r="C349" s="35"/>
      <c r="D349" s="35"/>
      <c r="E349" s="34">
        <f>SUBTOTAL(9,E348:E348)</f>
      </c>
      <c r="F349" s="34" t="s">
        <v>327</v>
      </c>
      <c r="G349" s="34">
        <f>SUBTOTAL(9,G348:G348)</f>
      </c>
    </row>
    <row r="350" ht="25" customHeight="1">
      <c r="A350" s="35" t="s">
        <v>503</v>
      </c>
      <c r="B350" s="35"/>
      <c r="C350" s="35"/>
      <c r="D350" s="35"/>
      <c r="E350" s="35"/>
      <c r="F350" s="35"/>
      <c r="G350" s="34">
        <f>SUBTOTAL(9,G348:G349)</f>
      </c>
    </row>
    <row r="351" ht="25" customHeight="1">
</row>
    <row r="352" ht="20" customHeight="1">
      <c r="A352" s="32" t="s">
        <v>300</v>
      </c>
      <c r="B352" s="32"/>
      <c r="C352" s="33" t="s">
        <v>174</v>
      </c>
      <c r="D352" s="33"/>
      <c r="E352" s="33"/>
      <c r="F352" s="33"/>
      <c r="G352" s="33"/>
    </row>
    <row r="353" ht="20" customHeight="1">
      <c r="A353" s="32" t="s">
        <v>301</v>
      </c>
      <c r="B353" s="32"/>
      <c r="C353" s="33" t="s">
        <v>328</v>
      </c>
      <c r="D353" s="33"/>
      <c r="E353" s="33"/>
      <c r="F353" s="33"/>
      <c r="G353" s="33"/>
    </row>
    <row r="354" ht="25" customHeight="1">
      <c r="A354" s="32" t="s">
        <v>303</v>
      </c>
      <c r="B354" s="32"/>
      <c r="C354" s="33" t="s">
        <v>268</v>
      </c>
      <c r="D354" s="33"/>
      <c r="E354" s="33"/>
      <c r="F354" s="33"/>
      <c r="G354" s="33"/>
    </row>
    <row r="355" ht="15" customHeight="1">
</row>
    <row r="356" ht="25" customHeight="1">
      <c r="A356" s="6" t="s">
        <v>540</v>
      </c>
      <c r="B356" s="6"/>
      <c r="C356" s="6"/>
      <c r="D356" s="6"/>
      <c r="E356" s="6"/>
      <c r="F356" s="6"/>
      <c r="G356" s="6"/>
    </row>
    <row r="357" ht="15" customHeight="1">
</row>
    <row r="358" ht="50" customHeight="1">
      <c r="A358" s="14" t="s">
        <v>205</v>
      </c>
      <c r="B358" s="14" t="s">
        <v>461</v>
      </c>
      <c r="C358" s="14"/>
      <c r="D358" s="14" t="s">
        <v>497</v>
      </c>
      <c r="E358" s="14" t="s">
        <v>498</v>
      </c>
      <c r="F358" s="14" t="s">
        <v>499</v>
      </c>
      <c r="G358" s="14" t="s">
        <v>500</v>
      </c>
    </row>
    <row r="359" ht="15" customHeight="1">
      <c r="A359" s="14">
        <v>1</v>
      </c>
      <c r="B359" s="14">
        <v>2</v>
      </c>
      <c r="C359" s="14"/>
      <c r="D359" s="14">
        <v>3</v>
      </c>
      <c r="E359" s="14">
        <v>4</v>
      </c>
      <c r="F359" s="14">
        <v>5</v>
      </c>
      <c r="G359" s="14">
        <v>6</v>
      </c>
    </row>
    <row r="360" ht="40" customHeight="1">
      <c r="A360" s="14" t="s">
        <v>375</v>
      </c>
      <c r="B360" s="15" t="s">
        <v>586</v>
      </c>
      <c r="C360" s="15"/>
      <c r="D360" s="14" t="s">
        <v>268</v>
      </c>
      <c r="E360" s="22">
        <v>1000</v>
      </c>
      <c r="F360" s="22">
        <v>3873.231</v>
      </c>
      <c r="G360" s="22">
        <v>3873231</v>
      </c>
    </row>
    <row r="361" ht="25" customHeight="1">
      <c r="A361" s="35" t="s">
        <v>502</v>
      </c>
      <c r="B361" s="35"/>
      <c r="C361" s="35"/>
      <c r="D361" s="35"/>
      <c r="E361" s="34">
        <f>SUBTOTAL(9,E360:E360)</f>
      </c>
      <c r="F361" s="34" t="s">
        <v>327</v>
      </c>
      <c r="G361" s="34">
        <f>SUBTOTAL(9,G360:G360)</f>
      </c>
    </row>
    <row r="362" ht="80" customHeight="1">
      <c r="A362" s="14" t="s">
        <v>587</v>
      </c>
      <c r="B362" s="15" t="s">
        <v>588</v>
      </c>
      <c r="C362" s="15"/>
      <c r="D362" s="14" t="s">
        <v>268</v>
      </c>
      <c r="E362" s="22">
        <v>200</v>
      </c>
      <c r="F362" s="22">
        <v>1633.845</v>
      </c>
      <c r="G362" s="22">
        <v>326769</v>
      </c>
    </row>
    <row r="363" ht="25" customHeight="1">
      <c r="A363" s="35" t="s">
        <v>502</v>
      </c>
      <c r="B363" s="35"/>
      <c r="C363" s="35"/>
      <c r="D363" s="35"/>
      <c r="E363" s="34">
        <f>SUBTOTAL(9,E362:E362)</f>
      </c>
      <c r="F363" s="34" t="s">
        <v>327</v>
      </c>
      <c r="G363" s="34">
        <f>SUBTOTAL(9,G362:G362)</f>
      </c>
    </row>
    <row r="364" ht="25" customHeight="1">
      <c r="A364" s="35" t="s">
        <v>503</v>
      </c>
      <c r="B364" s="35"/>
      <c r="C364" s="35"/>
      <c r="D364" s="35"/>
      <c r="E364" s="35"/>
      <c r="F364" s="35"/>
      <c r="G364" s="34">
        <f>SUBTOTAL(9,G360:G363)</f>
      </c>
    </row>
    <row r="365" ht="25" customHeight="1">
</row>
    <row r="366" ht="20" customHeight="1">
      <c r="A366" s="32" t="s">
        <v>300</v>
      </c>
      <c r="B366" s="32"/>
      <c r="C366" s="33" t="s">
        <v>174</v>
      </c>
      <c r="D366" s="33"/>
      <c r="E366" s="33"/>
      <c r="F366" s="33"/>
      <c r="G366" s="33"/>
    </row>
    <row r="367" ht="20" customHeight="1">
      <c r="A367" s="32" t="s">
        <v>301</v>
      </c>
      <c r="B367" s="32"/>
      <c r="C367" s="33" t="s">
        <v>328</v>
      </c>
      <c r="D367" s="33"/>
      <c r="E367" s="33"/>
      <c r="F367" s="33"/>
      <c r="G367" s="33"/>
    </row>
    <row r="368" ht="25" customHeight="1">
      <c r="A368" s="32" t="s">
        <v>303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542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4" t="s">
        <v>205</v>
      </c>
      <c r="B372" s="14" t="s">
        <v>461</v>
      </c>
      <c r="C372" s="14"/>
      <c r="D372" s="14" t="s">
        <v>497</v>
      </c>
      <c r="E372" s="14" t="s">
        <v>498</v>
      </c>
      <c r="F372" s="14" t="s">
        <v>499</v>
      </c>
      <c r="G372" s="14" t="s">
        <v>500</v>
      </c>
    </row>
    <row r="373" ht="15" customHeight="1">
      <c r="A373" s="14">
        <v>1</v>
      </c>
      <c r="B373" s="14">
        <v>2</v>
      </c>
      <c r="C373" s="14"/>
      <c r="D373" s="14">
        <v>3</v>
      </c>
      <c r="E373" s="14">
        <v>4</v>
      </c>
      <c r="F373" s="14">
        <v>5</v>
      </c>
      <c r="G373" s="14">
        <v>6</v>
      </c>
    </row>
    <row r="374" ht="20" customHeight="1">
      <c r="A374" s="14" t="s">
        <v>447</v>
      </c>
      <c r="B374" s="15" t="s">
        <v>589</v>
      </c>
      <c r="C374" s="15"/>
      <c r="D374" s="14" t="s">
        <v>268</v>
      </c>
      <c r="E374" s="22">
        <v>20</v>
      </c>
      <c r="F374" s="22">
        <v>27301</v>
      </c>
      <c r="G374" s="22">
        <v>546020</v>
      </c>
    </row>
    <row r="375" ht="25" customHeight="1">
      <c r="A375" s="35" t="s">
        <v>502</v>
      </c>
      <c r="B375" s="35"/>
      <c r="C375" s="35"/>
      <c r="D375" s="35"/>
      <c r="E375" s="34">
        <f>SUBTOTAL(9,E374:E374)</f>
      </c>
      <c r="F375" s="34" t="s">
        <v>327</v>
      </c>
      <c r="G375" s="34">
        <f>SUBTOTAL(9,G374:G374)</f>
      </c>
    </row>
    <row r="376" ht="100" customHeight="1">
      <c r="A376" s="14" t="s">
        <v>543</v>
      </c>
      <c r="B376" s="15" t="s">
        <v>590</v>
      </c>
      <c r="C376" s="15"/>
      <c r="D376" s="14" t="s">
        <v>268</v>
      </c>
      <c r="E376" s="22">
        <v>100</v>
      </c>
      <c r="F376" s="22">
        <v>1039.8</v>
      </c>
      <c r="G376" s="22">
        <v>103980</v>
      </c>
    </row>
    <row r="377" ht="25" customHeight="1">
      <c r="A377" s="35" t="s">
        <v>502</v>
      </c>
      <c r="B377" s="35"/>
      <c r="C377" s="35"/>
      <c r="D377" s="35"/>
      <c r="E377" s="34">
        <f>SUBTOTAL(9,E376:E376)</f>
      </c>
      <c r="F377" s="34" t="s">
        <v>327</v>
      </c>
      <c r="G377" s="34">
        <f>SUBTOTAL(9,G376:G376)</f>
      </c>
    </row>
    <row r="378" ht="25" customHeight="1">
      <c r="A378" s="35" t="s">
        <v>503</v>
      </c>
      <c r="B378" s="35"/>
      <c r="C378" s="35"/>
      <c r="D378" s="35"/>
      <c r="E378" s="35"/>
      <c r="F378" s="35"/>
      <c r="G378" s="34">
        <f>SUBTOTAL(9,G374:G377)</f>
      </c>
    </row>
    <row r="379" ht="25" customHeight="1">
</row>
    <row r="380" ht="20" customHeight="1">
      <c r="A380" s="32" t="s">
        <v>300</v>
      </c>
      <c r="B380" s="32"/>
      <c r="C380" s="33" t="s">
        <v>174</v>
      </c>
      <c r="D380" s="33"/>
      <c r="E380" s="33"/>
      <c r="F380" s="33"/>
      <c r="G380" s="33"/>
    </row>
    <row r="381" ht="20" customHeight="1">
      <c r="A381" s="32" t="s">
        <v>301</v>
      </c>
      <c r="B381" s="32"/>
      <c r="C381" s="33" t="s">
        <v>328</v>
      </c>
      <c r="D381" s="33"/>
      <c r="E381" s="33"/>
      <c r="F381" s="33"/>
      <c r="G381" s="33"/>
    </row>
    <row r="382" ht="25" customHeight="1">
      <c r="A382" s="32" t="s">
        <v>303</v>
      </c>
      <c r="B382" s="32"/>
      <c r="C382" s="33" t="s">
        <v>268</v>
      </c>
      <c r="D382" s="33"/>
      <c r="E382" s="33"/>
      <c r="F382" s="33"/>
      <c r="G382" s="33"/>
    </row>
    <row r="383" ht="15" customHeight="1">
</row>
    <row r="384" ht="25" customHeight="1">
      <c r="A384" s="6" t="s">
        <v>545</v>
      </c>
      <c r="B384" s="6"/>
      <c r="C384" s="6"/>
      <c r="D384" s="6"/>
      <c r="E384" s="6"/>
      <c r="F384" s="6"/>
      <c r="G384" s="6"/>
    </row>
    <row r="385" ht="15" customHeight="1">
</row>
    <row r="386" ht="50" customHeight="1">
      <c r="A386" s="14" t="s">
        <v>205</v>
      </c>
      <c r="B386" s="14" t="s">
        <v>461</v>
      </c>
      <c r="C386" s="14"/>
      <c r="D386" s="14" t="s">
        <v>497</v>
      </c>
      <c r="E386" s="14" t="s">
        <v>498</v>
      </c>
      <c r="F386" s="14" t="s">
        <v>499</v>
      </c>
      <c r="G386" s="14" t="s">
        <v>500</v>
      </c>
    </row>
    <row r="387" ht="15" customHeight="1">
      <c r="A387" s="14">
        <v>1</v>
      </c>
      <c r="B387" s="14">
        <v>2</v>
      </c>
      <c r="C387" s="14"/>
      <c r="D387" s="14">
        <v>3</v>
      </c>
      <c r="E387" s="14">
        <v>4</v>
      </c>
      <c r="F387" s="14">
        <v>5</v>
      </c>
      <c r="G387" s="14">
        <v>6</v>
      </c>
    </row>
    <row r="388" ht="20" customHeight="1">
      <c r="A388" s="14" t="s">
        <v>377</v>
      </c>
      <c r="B388" s="15" t="s">
        <v>546</v>
      </c>
      <c r="C388" s="15"/>
      <c r="D388" s="14" t="s">
        <v>268</v>
      </c>
      <c r="E388" s="22">
        <v>1</v>
      </c>
      <c r="F388" s="22">
        <v>928913.89</v>
      </c>
      <c r="G388" s="22">
        <v>928913.89</v>
      </c>
    </row>
    <row r="389" ht="25" customHeight="1">
      <c r="A389" s="35" t="s">
        <v>502</v>
      </c>
      <c r="B389" s="35"/>
      <c r="C389" s="35"/>
      <c r="D389" s="35"/>
      <c r="E389" s="34">
        <f>SUBTOTAL(9,E388:E388)</f>
      </c>
      <c r="F389" s="34" t="s">
        <v>327</v>
      </c>
      <c r="G389" s="34">
        <f>SUBTOTAL(9,G388:G388)</f>
      </c>
    </row>
    <row r="390" ht="40" customHeight="1">
      <c r="A390" s="14" t="s">
        <v>379</v>
      </c>
      <c r="B390" s="15" t="s">
        <v>547</v>
      </c>
      <c r="C390" s="15"/>
      <c r="D390" s="14" t="s">
        <v>268</v>
      </c>
      <c r="E390" s="22">
        <v>1000</v>
      </c>
      <c r="F390" s="22">
        <v>120.136744</v>
      </c>
      <c r="G390" s="22">
        <v>120136.74</v>
      </c>
    </row>
    <row r="391" ht="25" customHeight="1">
      <c r="A391" s="35" t="s">
        <v>502</v>
      </c>
      <c r="B391" s="35"/>
      <c r="C391" s="35"/>
      <c r="D391" s="35"/>
      <c r="E391" s="34">
        <f>SUBTOTAL(9,E390:E390)</f>
      </c>
      <c r="F391" s="34" t="s">
        <v>327</v>
      </c>
      <c r="G391" s="34">
        <f>SUBTOTAL(9,G390:G390)</f>
      </c>
    </row>
    <row r="392" ht="40" customHeight="1">
      <c r="A392" s="14" t="s">
        <v>383</v>
      </c>
      <c r="B392" s="15" t="s">
        <v>548</v>
      </c>
      <c r="C392" s="15"/>
      <c r="D392" s="14" t="s">
        <v>268</v>
      </c>
      <c r="E392" s="22">
        <v>696.40409</v>
      </c>
      <c r="F392" s="22">
        <v>790</v>
      </c>
      <c r="G392" s="22">
        <v>550159.23</v>
      </c>
    </row>
    <row r="393" ht="25" customHeight="1">
      <c r="A393" s="35" t="s">
        <v>502</v>
      </c>
      <c r="B393" s="35"/>
      <c r="C393" s="35"/>
      <c r="D393" s="35"/>
      <c r="E393" s="34">
        <f>SUBTOTAL(9,E392:E392)</f>
      </c>
      <c r="F393" s="34" t="s">
        <v>327</v>
      </c>
      <c r="G393" s="34">
        <f>SUBTOTAL(9,G392:G392)</f>
      </c>
    </row>
    <row r="394" ht="40" customHeight="1">
      <c r="A394" s="14" t="s">
        <v>385</v>
      </c>
      <c r="B394" s="15" t="s">
        <v>549</v>
      </c>
      <c r="C394" s="15"/>
      <c r="D394" s="14" t="s">
        <v>268</v>
      </c>
      <c r="E394" s="22">
        <v>1000</v>
      </c>
      <c r="F394" s="22">
        <v>400</v>
      </c>
      <c r="G394" s="22">
        <v>400000</v>
      </c>
    </row>
    <row r="395" ht="25" customHeight="1">
      <c r="A395" s="35" t="s">
        <v>502</v>
      </c>
      <c r="B395" s="35"/>
      <c r="C395" s="35"/>
      <c r="D395" s="35"/>
      <c r="E395" s="34">
        <f>SUBTOTAL(9,E394:E394)</f>
      </c>
      <c r="F395" s="34" t="s">
        <v>327</v>
      </c>
      <c r="G395" s="34">
        <f>SUBTOTAL(9,G394:G394)</f>
      </c>
    </row>
    <row r="396" ht="40" customHeight="1">
      <c r="A396" s="14" t="s">
        <v>387</v>
      </c>
      <c r="B396" s="15" t="s">
        <v>550</v>
      </c>
      <c r="C396" s="15"/>
      <c r="D396" s="14" t="s">
        <v>268</v>
      </c>
      <c r="E396" s="22">
        <v>30</v>
      </c>
      <c r="F396" s="22">
        <v>5000</v>
      </c>
      <c r="G396" s="22">
        <v>150000</v>
      </c>
    </row>
    <row r="397" ht="25" customHeight="1">
      <c r="A397" s="35" t="s">
        <v>502</v>
      </c>
      <c r="B397" s="35"/>
      <c r="C397" s="35"/>
      <c r="D397" s="35"/>
      <c r="E397" s="34">
        <f>SUBTOTAL(9,E396:E396)</f>
      </c>
      <c r="F397" s="34" t="s">
        <v>327</v>
      </c>
      <c r="G397" s="34">
        <f>SUBTOTAL(9,G396:G396)</f>
      </c>
    </row>
    <row r="398" ht="40" customHeight="1">
      <c r="A398" s="14" t="s">
        <v>389</v>
      </c>
      <c r="B398" s="15" t="s">
        <v>551</v>
      </c>
      <c r="C398" s="15"/>
      <c r="D398" s="14" t="s">
        <v>268</v>
      </c>
      <c r="E398" s="22">
        <v>100</v>
      </c>
      <c r="F398" s="22">
        <v>1028.8257</v>
      </c>
      <c r="G398" s="22">
        <v>102882.57</v>
      </c>
    </row>
    <row r="399" ht="25" customHeight="1">
      <c r="A399" s="35" t="s">
        <v>502</v>
      </c>
      <c r="B399" s="35"/>
      <c r="C399" s="35"/>
      <c r="D399" s="35"/>
      <c r="E399" s="34">
        <f>SUBTOTAL(9,E398:E398)</f>
      </c>
      <c r="F399" s="34" t="s">
        <v>327</v>
      </c>
      <c r="G399" s="34">
        <f>SUBTOTAL(9,G398:G398)</f>
      </c>
    </row>
    <row r="400" ht="20" customHeight="1">
      <c r="A400" s="14" t="s">
        <v>431</v>
      </c>
      <c r="B400" s="15" t="s">
        <v>554</v>
      </c>
      <c r="C400" s="15"/>
      <c r="D400" s="14" t="s">
        <v>268</v>
      </c>
      <c r="E400" s="22">
        <v>100</v>
      </c>
      <c r="F400" s="22">
        <v>6540</v>
      </c>
      <c r="G400" s="22">
        <v>654000</v>
      </c>
    </row>
    <row r="401" ht="25" customHeight="1">
      <c r="A401" s="35" t="s">
        <v>502</v>
      </c>
      <c r="B401" s="35"/>
      <c r="C401" s="35"/>
      <c r="D401" s="35"/>
      <c r="E401" s="34">
        <f>SUBTOTAL(9,E400:E400)</f>
      </c>
      <c r="F401" s="34" t="s">
        <v>327</v>
      </c>
      <c r="G401" s="34">
        <f>SUBTOTAL(9,G400:G400)</f>
      </c>
    </row>
    <row r="402" ht="100" customHeight="1">
      <c r="A402" s="14" t="s">
        <v>591</v>
      </c>
      <c r="B402" s="15" t="s">
        <v>592</v>
      </c>
      <c r="C402" s="15"/>
      <c r="D402" s="14" t="s">
        <v>268</v>
      </c>
      <c r="E402" s="22">
        <v>2180.231</v>
      </c>
      <c r="F402" s="22">
        <v>200</v>
      </c>
      <c r="G402" s="22">
        <v>436046.2</v>
      </c>
    </row>
    <row r="403" ht="25" customHeight="1">
      <c r="A403" s="35" t="s">
        <v>502</v>
      </c>
      <c r="B403" s="35"/>
      <c r="C403" s="35"/>
      <c r="D403" s="35"/>
      <c r="E403" s="34">
        <f>SUBTOTAL(9,E402:E402)</f>
      </c>
      <c r="F403" s="34" t="s">
        <v>327</v>
      </c>
      <c r="G403" s="34">
        <f>SUBTOTAL(9,G402:G402)</f>
      </c>
    </row>
    <row r="404" ht="25" customHeight="1">
      <c r="A404" s="35" t="s">
        <v>503</v>
      </c>
      <c r="B404" s="35"/>
      <c r="C404" s="35"/>
      <c r="D404" s="35"/>
      <c r="E404" s="35"/>
      <c r="F404" s="35"/>
      <c r="G404" s="34">
        <f>SUBTOTAL(9,G388:G403)</f>
      </c>
    </row>
    <row r="405" ht="25" customHeight="1">
</row>
    <row r="406" ht="20" customHeight="1">
      <c r="A406" s="32" t="s">
        <v>300</v>
      </c>
      <c r="B406" s="32"/>
      <c r="C406" s="33" t="s">
        <v>174</v>
      </c>
      <c r="D406" s="33"/>
      <c r="E406" s="33"/>
      <c r="F406" s="33"/>
      <c r="G406" s="33"/>
    </row>
    <row r="407" ht="20" customHeight="1">
      <c r="A407" s="32" t="s">
        <v>301</v>
      </c>
      <c r="B407" s="32"/>
      <c r="C407" s="33" t="s">
        <v>328</v>
      </c>
      <c r="D407" s="33"/>
      <c r="E407" s="33"/>
      <c r="F407" s="33"/>
      <c r="G407" s="33"/>
    </row>
    <row r="408" ht="25" customHeight="1">
      <c r="A408" s="32" t="s">
        <v>303</v>
      </c>
      <c r="B408" s="32"/>
      <c r="C408" s="33" t="s">
        <v>268</v>
      </c>
      <c r="D408" s="33"/>
      <c r="E408" s="33"/>
      <c r="F408" s="33"/>
      <c r="G408" s="33"/>
    </row>
    <row r="409" ht="15" customHeight="1">
</row>
    <row r="410" ht="25" customHeight="1">
      <c r="A410" s="6" t="s">
        <v>556</v>
      </c>
      <c r="B410" s="6"/>
      <c r="C410" s="6"/>
      <c r="D410" s="6"/>
      <c r="E410" s="6"/>
      <c r="F410" s="6"/>
      <c r="G410" s="6"/>
    </row>
    <row r="411" ht="15" customHeight="1">
</row>
    <row r="412" ht="50" customHeight="1">
      <c r="A412" s="14" t="s">
        <v>205</v>
      </c>
      <c r="B412" s="14" t="s">
        <v>461</v>
      </c>
      <c r="C412" s="14"/>
      <c r="D412" s="14" t="s">
        <v>497</v>
      </c>
      <c r="E412" s="14" t="s">
        <v>498</v>
      </c>
      <c r="F412" s="14" t="s">
        <v>499</v>
      </c>
      <c r="G412" s="14" t="s">
        <v>500</v>
      </c>
    </row>
    <row r="413" ht="15" customHeight="1">
      <c r="A413" s="14">
        <v>1</v>
      </c>
      <c r="B413" s="14">
        <v>2</v>
      </c>
      <c r="C413" s="14"/>
      <c r="D413" s="14">
        <v>3</v>
      </c>
      <c r="E413" s="14">
        <v>4</v>
      </c>
      <c r="F413" s="14">
        <v>5</v>
      </c>
      <c r="G413" s="14">
        <v>6</v>
      </c>
    </row>
    <row r="414" ht="120" customHeight="1">
      <c r="A414" s="14" t="s">
        <v>557</v>
      </c>
      <c r="B414" s="15" t="s">
        <v>593</v>
      </c>
      <c r="C414" s="15"/>
      <c r="D414" s="14" t="s">
        <v>268</v>
      </c>
      <c r="E414" s="22">
        <v>1</v>
      </c>
      <c r="F414" s="22">
        <v>20000</v>
      </c>
      <c r="G414" s="22">
        <v>20000</v>
      </c>
    </row>
    <row r="415" ht="25" customHeight="1">
      <c r="A415" s="35" t="s">
        <v>502</v>
      </c>
      <c r="B415" s="35"/>
      <c r="C415" s="35"/>
      <c r="D415" s="35"/>
      <c r="E415" s="34">
        <f>SUBTOTAL(9,E414:E414)</f>
      </c>
      <c r="F415" s="34" t="s">
        <v>327</v>
      </c>
      <c r="G415" s="34">
        <f>SUBTOTAL(9,G414:G414)</f>
      </c>
    </row>
    <row r="416" ht="25" customHeight="1">
      <c r="A416" s="35" t="s">
        <v>503</v>
      </c>
      <c r="B416" s="35"/>
      <c r="C416" s="35"/>
      <c r="D416" s="35"/>
      <c r="E416" s="35"/>
      <c r="F416" s="35"/>
      <c r="G416" s="34">
        <f>SUBTOTAL(9,G414:G415)</f>
      </c>
    </row>
    <row r="417" ht="25" customHeight="1">
</row>
    <row r="418" ht="20" customHeight="1">
      <c r="A418" s="32" t="s">
        <v>300</v>
      </c>
      <c r="B418" s="32"/>
      <c r="C418" s="33" t="s">
        <v>174</v>
      </c>
      <c r="D418" s="33"/>
      <c r="E418" s="33"/>
      <c r="F418" s="33"/>
      <c r="G418" s="33"/>
    </row>
    <row r="419" ht="20" customHeight="1">
      <c r="A419" s="32" t="s">
        <v>301</v>
      </c>
      <c r="B419" s="32"/>
      <c r="C419" s="33" t="s">
        <v>302</v>
      </c>
      <c r="D419" s="33"/>
      <c r="E419" s="33"/>
      <c r="F419" s="33"/>
      <c r="G419" s="33"/>
    </row>
    <row r="420" ht="25" customHeight="1">
      <c r="A420" s="32" t="s">
        <v>303</v>
      </c>
      <c r="B420" s="32"/>
      <c r="C420" s="33" t="s">
        <v>268</v>
      </c>
      <c r="D420" s="33"/>
      <c r="E420" s="33"/>
      <c r="F420" s="33"/>
      <c r="G420" s="33"/>
    </row>
    <row r="421" ht="15" customHeight="1">
</row>
    <row r="422" ht="25" customHeight="1">
      <c r="A422" s="6" t="s">
        <v>509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4" t="s">
        <v>205</v>
      </c>
      <c r="B424" s="14" t="s">
        <v>461</v>
      </c>
      <c r="C424" s="14"/>
      <c r="D424" s="14" t="s">
        <v>497</v>
      </c>
      <c r="E424" s="14" t="s">
        <v>498</v>
      </c>
      <c r="F424" s="14" t="s">
        <v>499</v>
      </c>
      <c r="G424" s="14" t="s">
        <v>500</v>
      </c>
    </row>
    <row r="425" ht="15" customHeight="1">
      <c r="A425" s="14">
        <v>1</v>
      </c>
      <c r="B425" s="14">
        <v>2</v>
      </c>
      <c r="C425" s="14"/>
      <c r="D425" s="14">
        <v>3</v>
      </c>
      <c r="E425" s="14">
        <v>4</v>
      </c>
      <c r="F425" s="14">
        <v>5</v>
      </c>
      <c r="G425" s="14">
        <v>6</v>
      </c>
    </row>
    <row r="426" ht="100" customHeight="1">
      <c r="A426" s="14" t="s">
        <v>433</v>
      </c>
      <c r="B426" s="15" t="s">
        <v>594</v>
      </c>
      <c r="C426" s="15"/>
      <c r="D426" s="14" t="s">
        <v>268</v>
      </c>
      <c r="E426" s="22">
        <v>2</v>
      </c>
      <c r="F426" s="22">
        <v>50000</v>
      </c>
      <c r="G426" s="22">
        <v>100000</v>
      </c>
    </row>
    <row r="427" ht="25" customHeight="1">
      <c r="A427" s="35" t="s">
        <v>502</v>
      </c>
      <c r="B427" s="35"/>
      <c r="C427" s="35"/>
      <c r="D427" s="35"/>
      <c r="E427" s="34">
        <f>SUBTOTAL(9,E426:E426)</f>
      </c>
      <c r="F427" s="34" t="s">
        <v>327</v>
      </c>
      <c r="G427" s="34">
        <f>SUBTOTAL(9,G426:G426)</f>
      </c>
    </row>
    <row r="428" ht="25" customHeight="1">
      <c r="A428" s="35" t="s">
        <v>503</v>
      </c>
      <c r="B428" s="35"/>
      <c r="C428" s="35"/>
      <c r="D428" s="35"/>
      <c r="E428" s="35"/>
      <c r="F428" s="35"/>
      <c r="G428" s="34">
        <f>SUBTOTAL(9,G426:G427)</f>
      </c>
    </row>
    <row r="429" ht="25" customHeight="1">
</row>
    <row r="430" ht="20" customHeight="1">
      <c r="A430" s="32" t="s">
        <v>300</v>
      </c>
      <c r="B430" s="32"/>
      <c r="C430" s="33" t="s">
        <v>174</v>
      </c>
      <c r="D430" s="33"/>
      <c r="E430" s="33"/>
      <c r="F430" s="33"/>
      <c r="G430" s="33"/>
    </row>
    <row r="431" ht="20" customHeight="1">
      <c r="A431" s="32" t="s">
        <v>301</v>
      </c>
      <c r="B431" s="32"/>
      <c r="C431" s="33" t="s">
        <v>302</v>
      </c>
      <c r="D431" s="33"/>
      <c r="E431" s="33"/>
      <c r="F431" s="33"/>
      <c r="G431" s="33"/>
    </row>
    <row r="432" ht="25" customHeight="1">
      <c r="A432" s="32" t="s">
        <v>303</v>
      </c>
      <c r="B432" s="32"/>
      <c r="C432" s="33" t="s">
        <v>268</v>
      </c>
      <c r="D432" s="33"/>
      <c r="E432" s="33"/>
      <c r="F432" s="33"/>
      <c r="G432" s="33"/>
    </row>
    <row r="433" ht="15" customHeight="1">
</row>
    <row r="434" ht="25" customHeight="1">
      <c r="A434" s="6" t="s">
        <v>512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4" t="s">
        <v>205</v>
      </c>
      <c r="B436" s="14" t="s">
        <v>461</v>
      </c>
      <c r="C436" s="14"/>
      <c r="D436" s="14" t="s">
        <v>497</v>
      </c>
      <c r="E436" s="14" t="s">
        <v>498</v>
      </c>
      <c r="F436" s="14" t="s">
        <v>499</v>
      </c>
      <c r="G436" s="14" t="s">
        <v>500</v>
      </c>
    </row>
    <row r="437" ht="15" customHeight="1">
      <c r="A437" s="14">
        <v>1</v>
      </c>
      <c r="B437" s="14">
        <v>2</v>
      </c>
      <c r="C437" s="14"/>
      <c r="D437" s="14">
        <v>3</v>
      </c>
      <c r="E437" s="14">
        <v>4</v>
      </c>
      <c r="F437" s="14">
        <v>5</v>
      </c>
      <c r="G437" s="14">
        <v>6</v>
      </c>
    </row>
    <row r="438" ht="40" customHeight="1">
      <c r="A438" s="14" t="s">
        <v>595</v>
      </c>
      <c r="B438" s="15" t="s">
        <v>596</v>
      </c>
      <c r="C438" s="15"/>
      <c r="D438" s="14" t="s">
        <v>268</v>
      </c>
      <c r="E438" s="22">
        <v>1</v>
      </c>
      <c r="F438" s="22">
        <v>209000</v>
      </c>
      <c r="G438" s="22">
        <v>209000</v>
      </c>
    </row>
    <row r="439" ht="25" customHeight="1">
      <c r="A439" s="35" t="s">
        <v>502</v>
      </c>
      <c r="B439" s="35"/>
      <c r="C439" s="35"/>
      <c r="D439" s="35"/>
      <c r="E439" s="34">
        <f>SUBTOTAL(9,E438:E438)</f>
      </c>
      <c r="F439" s="34" t="s">
        <v>327</v>
      </c>
      <c r="G439" s="34">
        <f>SUBTOTAL(9,G438:G438)</f>
      </c>
    </row>
    <row r="440" ht="40" customHeight="1">
      <c r="A440" s="14" t="s">
        <v>597</v>
      </c>
      <c r="B440" s="15" t="s">
        <v>598</v>
      </c>
      <c r="C440" s="15"/>
      <c r="D440" s="14" t="s">
        <v>268</v>
      </c>
      <c r="E440" s="22">
        <v>1</v>
      </c>
      <c r="F440" s="22">
        <v>390000</v>
      </c>
      <c r="G440" s="22">
        <v>390000</v>
      </c>
    </row>
    <row r="441" ht="25" customHeight="1">
      <c r="A441" s="35" t="s">
        <v>502</v>
      </c>
      <c r="B441" s="35"/>
      <c r="C441" s="35"/>
      <c r="D441" s="35"/>
      <c r="E441" s="34">
        <f>SUBTOTAL(9,E440:E440)</f>
      </c>
      <c r="F441" s="34" t="s">
        <v>327</v>
      </c>
      <c r="G441" s="34">
        <f>SUBTOTAL(9,G440:G440)</f>
      </c>
    </row>
    <row r="442" ht="40" customHeight="1">
      <c r="A442" s="14" t="s">
        <v>599</v>
      </c>
      <c r="B442" s="15" t="s">
        <v>600</v>
      </c>
      <c r="C442" s="15"/>
      <c r="D442" s="14" t="s">
        <v>268</v>
      </c>
      <c r="E442" s="22">
        <v>1</v>
      </c>
      <c r="F442" s="22">
        <v>130000</v>
      </c>
      <c r="G442" s="22">
        <v>130000</v>
      </c>
    </row>
    <row r="443" ht="25" customHeight="1">
      <c r="A443" s="35" t="s">
        <v>502</v>
      </c>
      <c r="B443" s="35"/>
      <c r="C443" s="35"/>
      <c r="D443" s="35"/>
      <c r="E443" s="34">
        <f>SUBTOTAL(9,E442:E442)</f>
      </c>
      <c r="F443" s="34" t="s">
        <v>327</v>
      </c>
      <c r="G443" s="34">
        <f>SUBTOTAL(9,G442:G442)</f>
      </c>
    </row>
    <row r="444" ht="25" customHeight="1">
      <c r="A444" s="35" t="s">
        <v>503</v>
      </c>
      <c r="B444" s="35"/>
      <c r="C444" s="35"/>
      <c r="D444" s="35"/>
      <c r="E444" s="35"/>
      <c r="F444" s="35"/>
      <c r="G444" s="34">
        <f>SUBTOTAL(9,G438:G443)</f>
      </c>
    </row>
    <row r="445" ht="25" customHeight="1">
</row>
    <row r="446" ht="20" customHeight="1">
      <c r="A446" s="32" t="s">
        <v>300</v>
      </c>
      <c r="B446" s="32"/>
      <c r="C446" s="33" t="s">
        <v>174</v>
      </c>
      <c r="D446" s="33"/>
      <c r="E446" s="33"/>
      <c r="F446" s="33"/>
      <c r="G446" s="33"/>
    </row>
    <row r="447" ht="20" customHeight="1">
      <c r="A447" s="32" t="s">
        <v>301</v>
      </c>
      <c r="B447" s="32"/>
      <c r="C447" s="33" t="s">
        <v>302</v>
      </c>
      <c r="D447" s="33"/>
      <c r="E447" s="33"/>
      <c r="F447" s="33"/>
      <c r="G447" s="33"/>
    </row>
    <row r="448" ht="25" customHeight="1">
      <c r="A448" s="32" t="s">
        <v>303</v>
      </c>
      <c r="B448" s="32"/>
      <c r="C448" s="33" t="s">
        <v>268</v>
      </c>
      <c r="D448" s="33"/>
      <c r="E448" s="33"/>
      <c r="F448" s="33"/>
      <c r="G448" s="33"/>
    </row>
    <row r="449" ht="15" customHeight="1">
</row>
    <row r="450" ht="25" customHeight="1">
      <c r="A450" s="6" t="s">
        <v>521</v>
      </c>
      <c r="B450" s="6"/>
      <c r="C450" s="6"/>
      <c r="D450" s="6"/>
      <c r="E450" s="6"/>
      <c r="F450" s="6"/>
      <c r="G450" s="6"/>
    </row>
    <row r="451" ht="15" customHeight="1">
</row>
    <row r="452" ht="50" customHeight="1">
      <c r="A452" s="14" t="s">
        <v>205</v>
      </c>
      <c r="B452" s="14" t="s">
        <v>461</v>
      </c>
      <c r="C452" s="14"/>
      <c r="D452" s="14" t="s">
        <v>497</v>
      </c>
      <c r="E452" s="14" t="s">
        <v>498</v>
      </c>
      <c r="F452" s="14" t="s">
        <v>499</v>
      </c>
      <c r="G452" s="14" t="s">
        <v>500</v>
      </c>
    </row>
    <row r="453" ht="15" customHeight="1">
      <c r="A453" s="14">
        <v>1</v>
      </c>
      <c r="B453" s="14">
        <v>2</v>
      </c>
      <c r="C453" s="14"/>
      <c r="D453" s="14">
        <v>3</v>
      </c>
      <c r="E453" s="14">
        <v>4</v>
      </c>
      <c r="F453" s="14">
        <v>5</v>
      </c>
      <c r="G453" s="14">
        <v>6</v>
      </c>
    </row>
    <row r="454" ht="40" customHeight="1">
      <c r="A454" s="14" t="s">
        <v>601</v>
      </c>
      <c r="B454" s="15" t="s">
        <v>602</v>
      </c>
      <c r="C454" s="15"/>
      <c r="D454" s="14" t="s">
        <v>268</v>
      </c>
      <c r="E454" s="22">
        <v>2</v>
      </c>
      <c r="F454" s="22">
        <v>150000</v>
      </c>
      <c r="G454" s="22">
        <v>300000</v>
      </c>
    </row>
    <row r="455" ht="25" customHeight="1">
      <c r="A455" s="35" t="s">
        <v>502</v>
      </c>
      <c r="B455" s="35"/>
      <c r="C455" s="35"/>
      <c r="D455" s="35"/>
      <c r="E455" s="34">
        <f>SUBTOTAL(9,E454:E454)</f>
      </c>
      <c r="F455" s="34" t="s">
        <v>327</v>
      </c>
      <c r="G455" s="34">
        <f>SUBTOTAL(9,G454:G454)</f>
      </c>
    </row>
    <row r="456" ht="25" customHeight="1">
      <c r="A456" s="35" t="s">
        <v>503</v>
      </c>
      <c r="B456" s="35"/>
      <c r="C456" s="35"/>
      <c r="D456" s="35"/>
      <c r="E456" s="35"/>
      <c r="F456" s="35"/>
      <c r="G456" s="34">
        <f>SUBTOTAL(9,G454:G455)</f>
      </c>
    </row>
    <row r="457" ht="25" customHeight="1">
</row>
    <row r="458" ht="20" customHeight="1">
      <c r="A458" s="32" t="s">
        <v>300</v>
      </c>
      <c r="B458" s="32"/>
      <c r="C458" s="33" t="s">
        <v>174</v>
      </c>
      <c r="D458" s="33"/>
      <c r="E458" s="33"/>
      <c r="F458" s="33"/>
      <c r="G458" s="33"/>
    </row>
    <row r="459" ht="20" customHeight="1">
      <c r="A459" s="32" t="s">
        <v>301</v>
      </c>
      <c r="B459" s="32"/>
      <c r="C459" s="33" t="s">
        <v>302</v>
      </c>
      <c r="D459" s="33"/>
      <c r="E459" s="33"/>
      <c r="F459" s="33"/>
      <c r="G459" s="33"/>
    </row>
    <row r="460" ht="25" customHeight="1">
      <c r="A460" s="32" t="s">
        <v>303</v>
      </c>
      <c r="B460" s="32"/>
      <c r="C460" s="33" t="s">
        <v>268</v>
      </c>
      <c r="D460" s="33"/>
      <c r="E460" s="33"/>
      <c r="F460" s="33"/>
      <c r="G460" s="33"/>
    </row>
    <row r="461" ht="15" customHeight="1">
</row>
    <row r="462" ht="25" customHeight="1">
      <c r="A462" s="6" t="s">
        <v>527</v>
      </c>
      <c r="B462" s="6"/>
      <c r="C462" s="6"/>
      <c r="D462" s="6"/>
      <c r="E462" s="6"/>
      <c r="F462" s="6"/>
      <c r="G462" s="6"/>
    </row>
    <row r="463" ht="15" customHeight="1">
</row>
    <row r="464" ht="50" customHeight="1">
      <c r="A464" s="14" t="s">
        <v>205</v>
      </c>
      <c r="B464" s="14" t="s">
        <v>461</v>
      </c>
      <c r="C464" s="14"/>
      <c r="D464" s="14" t="s">
        <v>497</v>
      </c>
      <c r="E464" s="14" t="s">
        <v>498</v>
      </c>
      <c r="F464" s="14" t="s">
        <v>499</v>
      </c>
      <c r="G464" s="14" t="s">
        <v>500</v>
      </c>
    </row>
    <row r="465" ht="15" customHeight="1">
      <c r="A465" s="14">
        <v>1</v>
      </c>
      <c r="B465" s="14">
        <v>2</v>
      </c>
      <c r="C465" s="14"/>
      <c r="D465" s="14">
        <v>3</v>
      </c>
      <c r="E465" s="14">
        <v>4</v>
      </c>
      <c r="F465" s="14">
        <v>5</v>
      </c>
      <c r="G465" s="14">
        <v>6</v>
      </c>
    </row>
    <row r="466" ht="100" customHeight="1">
      <c r="A466" s="14" t="s">
        <v>433</v>
      </c>
      <c r="B466" s="15" t="s">
        <v>603</v>
      </c>
      <c r="C466" s="15"/>
      <c r="D466" s="14" t="s">
        <v>268</v>
      </c>
      <c r="E466" s="22">
        <v>5</v>
      </c>
      <c r="F466" s="22">
        <v>24000</v>
      </c>
      <c r="G466" s="22">
        <v>120000</v>
      </c>
    </row>
    <row r="467" ht="25" customHeight="1">
      <c r="A467" s="35" t="s">
        <v>502</v>
      </c>
      <c r="B467" s="35"/>
      <c r="C467" s="35"/>
      <c r="D467" s="35"/>
      <c r="E467" s="34">
        <f>SUBTOTAL(9,E466:E466)</f>
      </c>
      <c r="F467" s="34" t="s">
        <v>327</v>
      </c>
      <c r="G467" s="34">
        <f>SUBTOTAL(9,G466:G466)</f>
      </c>
    </row>
    <row r="468" ht="25" customHeight="1">
      <c r="A468" s="35" t="s">
        <v>503</v>
      </c>
      <c r="B468" s="35"/>
      <c r="C468" s="35"/>
      <c r="D468" s="35"/>
      <c r="E468" s="35"/>
      <c r="F468" s="35"/>
      <c r="G468" s="34">
        <f>SUBTOTAL(9,G466:G467)</f>
      </c>
    </row>
    <row r="469" ht="25" customHeight="1">
</row>
    <row r="470" ht="20" customHeight="1">
      <c r="A470" s="32" t="s">
        <v>300</v>
      </c>
      <c r="B470" s="32"/>
      <c r="C470" s="33" t="s">
        <v>180</v>
      </c>
      <c r="D470" s="33"/>
      <c r="E470" s="33"/>
      <c r="F470" s="33"/>
      <c r="G470" s="33"/>
    </row>
    <row r="471" ht="20" customHeight="1">
      <c r="A471" s="32" t="s">
        <v>301</v>
      </c>
      <c r="B471" s="32"/>
      <c r="C471" s="33" t="s">
        <v>451</v>
      </c>
      <c r="D471" s="33"/>
      <c r="E471" s="33"/>
      <c r="F471" s="33"/>
      <c r="G471" s="33"/>
    </row>
    <row r="472" ht="25" customHeight="1">
      <c r="A472" s="32" t="s">
        <v>303</v>
      </c>
      <c r="B472" s="32"/>
      <c r="C472" s="33" t="s">
        <v>268</v>
      </c>
      <c r="D472" s="33"/>
      <c r="E472" s="33"/>
      <c r="F472" s="33"/>
      <c r="G472" s="33"/>
    </row>
    <row r="473" ht="15" customHeight="1">
</row>
    <row r="474" ht="25" customHeight="1">
      <c r="A474" s="6" t="s">
        <v>506</v>
      </c>
      <c r="B474" s="6"/>
      <c r="C474" s="6"/>
      <c r="D474" s="6"/>
      <c r="E474" s="6"/>
      <c r="F474" s="6"/>
      <c r="G474" s="6"/>
    </row>
    <row r="475" ht="15" customHeight="1">
</row>
    <row r="476" ht="50" customHeight="1">
      <c r="A476" s="14" t="s">
        <v>205</v>
      </c>
      <c r="B476" s="14" t="s">
        <v>461</v>
      </c>
      <c r="C476" s="14"/>
      <c r="D476" s="14" t="s">
        <v>497</v>
      </c>
      <c r="E476" s="14" t="s">
        <v>498</v>
      </c>
      <c r="F476" s="14" t="s">
        <v>499</v>
      </c>
      <c r="G476" s="14" t="s">
        <v>500</v>
      </c>
    </row>
    <row r="477" ht="15" customHeight="1">
      <c r="A477" s="14">
        <v>1</v>
      </c>
      <c r="B477" s="14">
        <v>2</v>
      </c>
      <c r="C477" s="14"/>
      <c r="D477" s="14">
        <v>3</v>
      </c>
      <c r="E477" s="14">
        <v>4</v>
      </c>
      <c r="F477" s="14">
        <v>5</v>
      </c>
      <c r="G477" s="14">
        <v>6</v>
      </c>
    </row>
    <row r="478" ht="20" customHeight="1">
      <c r="A478" s="14" t="s">
        <v>322</v>
      </c>
      <c r="B478" s="15" t="s">
        <v>604</v>
      </c>
      <c r="C478" s="15"/>
      <c r="D478" s="14" t="s">
        <v>268</v>
      </c>
      <c r="E478" s="22">
        <v>30</v>
      </c>
      <c r="F478" s="22">
        <v>3000</v>
      </c>
      <c r="G478" s="22">
        <v>90000</v>
      </c>
    </row>
    <row r="479" ht="25" customHeight="1">
      <c r="A479" s="35" t="s">
        <v>502</v>
      </c>
      <c r="B479" s="35"/>
      <c r="C479" s="35"/>
      <c r="D479" s="35"/>
      <c r="E479" s="34">
        <f>SUBTOTAL(9,E478:E478)</f>
      </c>
      <c r="F479" s="34" t="s">
        <v>327</v>
      </c>
      <c r="G479" s="34">
        <f>SUBTOTAL(9,G478:G478)</f>
      </c>
    </row>
    <row r="480" ht="100" customHeight="1">
      <c r="A480" s="14" t="s">
        <v>605</v>
      </c>
      <c r="B480" s="15" t="s">
        <v>606</v>
      </c>
      <c r="C480" s="15"/>
      <c r="D480" s="14" t="s">
        <v>268</v>
      </c>
      <c r="E480" s="22">
        <v>1</v>
      </c>
      <c r="F480" s="22">
        <v>219512.5</v>
      </c>
      <c r="G480" s="22">
        <v>219512.5</v>
      </c>
    </row>
    <row r="481" ht="25" customHeight="1">
      <c r="A481" s="35" t="s">
        <v>502</v>
      </c>
      <c r="B481" s="35"/>
      <c r="C481" s="35"/>
      <c r="D481" s="35"/>
      <c r="E481" s="34">
        <f>SUBTOTAL(9,E480:E480)</f>
      </c>
      <c r="F481" s="34" t="s">
        <v>327</v>
      </c>
      <c r="G481" s="34">
        <f>SUBTOTAL(9,G480:G480)</f>
      </c>
    </row>
    <row r="482" ht="25" customHeight="1">
      <c r="A482" s="35" t="s">
        <v>503</v>
      </c>
      <c r="B482" s="35"/>
      <c r="C482" s="35"/>
      <c r="D482" s="35"/>
      <c r="E482" s="35"/>
      <c r="F482" s="35"/>
      <c r="G482" s="34">
        <f>SUBTOTAL(9,G478:G481)</f>
      </c>
    </row>
    <row r="483" ht="25" customHeight="1">
</row>
    <row r="484" ht="20" customHeight="1">
      <c r="A484" s="32" t="s">
        <v>300</v>
      </c>
      <c r="B484" s="32"/>
      <c r="C484" s="33" t="s">
        <v>180</v>
      </c>
      <c r="D484" s="33"/>
      <c r="E484" s="33"/>
      <c r="F484" s="33"/>
      <c r="G484" s="33"/>
    </row>
    <row r="485" ht="20" customHeight="1">
      <c r="A485" s="32" t="s">
        <v>301</v>
      </c>
      <c r="B485" s="32"/>
      <c r="C485" s="33" t="s">
        <v>328</v>
      </c>
      <c r="D485" s="33"/>
      <c r="E485" s="33"/>
      <c r="F485" s="33"/>
      <c r="G485" s="33"/>
    </row>
    <row r="486" ht="25" customHeight="1">
      <c r="A486" s="32" t="s">
        <v>303</v>
      </c>
      <c r="B486" s="32"/>
      <c r="C486" s="33" t="s">
        <v>268</v>
      </c>
      <c r="D486" s="33"/>
      <c r="E486" s="33"/>
      <c r="F486" s="33"/>
      <c r="G486" s="33"/>
    </row>
    <row r="487" ht="15" customHeight="1">
</row>
    <row r="488" ht="25" customHeight="1">
      <c r="A488" s="6" t="s">
        <v>506</v>
      </c>
      <c r="B488" s="6"/>
      <c r="C488" s="6"/>
      <c r="D488" s="6"/>
      <c r="E488" s="6"/>
      <c r="F488" s="6"/>
      <c r="G488" s="6"/>
    </row>
    <row r="489" ht="15" customHeight="1">
</row>
    <row r="490" ht="50" customHeight="1">
      <c r="A490" s="14" t="s">
        <v>205</v>
      </c>
      <c r="B490" s="14" t="s">
        <v>461</v>
      </c>
      <c r="C490" s="14"/>
      <c r="D490" s="14" t="s">
        <v>497</v>
      </c>
      <c r="E490" s="14" t="s">
        <v>498</v>
      </c>
      <c r="F490" s="14" t="s">
        <v>499</v>
      </c>
      <c r="G490" s="14" t="s">
        <v>500</v>
      </c>
    </row>
    <row r="491" ht="15" customHeight="1">
      <c r="A491" s="14">
        <v>1</v>
      </c>
      <c r="B491" s="14">
        <v>2</v>
      </c>
      <c r="C491" s="14"/>
      <c r="D491" s="14">
        <v>3</v>
      </c>
      <c r="E491" s="14">
        <v>4</v>
      </c>
      <c r="F491" s="14">
        <v>5</v>
      </c>
      <c r="G491" s="14">
        <v>6</v>
      </c>
    </row>
    <row r="492" ht="20" customHeight="1">
      <c r="A492" s="14" t="s">
        <v>319</v>
      </c>
      <c r="B492" s="15" t="s">
        <v>607</v>
      </c>
      <c r="C492" s="15"/>
      <c r="D492" s="14" t="s">
        <v>268</v>
      </c>
      <c r="E492" s="22">
        <v>513636</v>
      </c>
      <c r="F492" s="22">
        <v>10</v>
      </c>
      <c r="G492" s="22">
        <v>5136360</v>
      </c>
    </row>
    <row r="493" ht="25" customHeight="1">
      <c r="A493" s="35" t="s">
        <v>502</v>
      </c>
      <c r="B493" s="35"/>
      <c r="C493" s="35"/>
      <c r="D493" s="35"/>
      <c r="E493" s="34">
        <f>SUBTOTAL(9,E492:E492)</f>
      </c>
      <c r="F493" s="34" t="s">
        <v>327</v>
      </c>
      <c r="G493" s="34">
        <f>SUBTOTAL(9,G492:G492)</f>
      </c>
    </row>
    <row r="494" ht="20" customHeight="1">
      <c r="A494" s="14" t="s">
        <v>320</v>
      </c>
      <c r="B494" s="15" t="s">
        <v>608</v>
      </c>
      <c r="C494" s="15"/>
      <c r="D494" s="14" t="s">
        <v>268</v>
      </c>
      <c r="E494" s="22">
        <v>1000</v>
      </c>
      <c r="F494" s="22">
        <v>68.76402</v>
      </c>
      <c r="G494" s="22">
        <v>68764.02</v>
      </c>
    </row>
    <row r="495" ht="25" customHeight="1">
      <c r="A495" s="35" t="s">
        <v>502</v>
      </c>
      <c r="B495" s="35"/>
      <c r="C495" s="35"/>
      <c r="D495" s="35"/>
      <c r="E495" s="34">
        <f>SUBTOTAL(9,E494:E494)</f>
      </c>
      <c r="F495" s="34" t="s">
        <v>327</v>
      </c>
      <c r="G495" s="34">
        <f>SUBTOTAL(9,G494:G494)</f>
      </c>
    </row>
    <row r="496" ht="40" customHeight="1">
      <c r="A496" s="14" t="s">
        <v>321</v>
      </c>
      <c r="B496" s="15" t="s">
        <v>609</v>
      </c>
      <c r="C496" s="15"/>
      <c r="D496" s="14" t="s">
        <v>268</v>
      </c>
      <c r="E496" s="22">
        <v>138740.9198</v>
      </c>
      <c r="F496" s="22">
        <v>100</v>
      </c>
      <c r="G496" s="22">
        <v>13874091.98</v>
      </c>
    </row>
    <row r="497" ht="25" customHeight="1">
      <c r="A497" s="35" t="s">
        <v>502</v>
      </c>
      <c r="B497" s="35"/>
      <c r="C497" s="35"/>
      <c r="D497" s="35"/>
      <c r="E497" s="34">
        <f>SUBTOTAL(9,E496:E496)</f>
      </c>
      <c r="F497" s="34" t="s">
        <v>327</v>
      </c>
      <c r="G497" s="34">
        <f>SUBTOTAL(9,G496:G496)</f>
      </c>
    </row>
    <row r="498" ht="25" customHeight="1">
      <c r="A498" s="35" t="s">
        <v>503</v>
      </c>
      <c r="B498" s="35"/>
      <c r="C498" s="35"/>
      <c r="D498" s="35"/>
      <c r="E498" s="35"/>
      <c r="F498" s="35"/>
      <c r="G498" s="34">
        <f>SUBTOTAL(9,G492:G497)</f>
      </c>
    </row>
    <row r="499" ht="25" customHeight="1">
</row>
    <row r="500" ht="20" customHeight="1">
      <c r="A500" s="32" t="s">
        <v>300</v>
      </c>
      <c r="B500" s="32"/>
      <c r="C500" s="33" t="s">
        <v>174</v>
      </c>
      <c r="D500" s="33"/>
      <c r="E500" s="33"/>
      <c r="F500" s="33"/>
      <c r="G500" s="33"/>
    </row>
    <row r="501" ht="20" customHeight="1">
      <c r="A501" s="32" t="s">
        <v>301</v>
      </c>
      <c r="B501" s="32"/>
      <c r="C501" s="33" t="s">
        <v>451</v>
      </c>
      <c r="D501" s="33"/>
      <c r="E501" s="33"/>
      <c r="F501" s="33"/>
      <c r="G501" s="33"/>
    </row>
    <row r="502" ht="25" customHeight="1">
      <c r="A502" s="32" t="s">
        <v>303</v>
      </c>
      <c r="B502" s="32"/>
      <c r="C502" s="33" t="s">
        <v>271</v>
      </c>
      <c r="D502" s="33"/>
      <c r="E502" s="33"/>
      <c r="F502" s="33"/>
      <c r="G502" s="33"/>
    </row>
    <row r="503" ht="15" customHeight="1">
</row>
    <row r="504" ht="25" customHeight="1">
      <c r="A504" s="6" t="s">
        <v>496</v>
      </c>
      <c r="B504" s="6"/>
      <c r="C504" s="6"/>
      <c r="D504" s="6"/>
      <c r="E504" s="6"/>
      <c r="F504" s="6"/>
      <c r="G504" s="6"/>
    </row>
    <row r="505" ht="15" customHeight="1">
</row>
    <row r="506" ht="50" customHeight="1">
      <c r="A506" s="14" t="s">
        <v>205</v>
      </c>
      <c r="B506" s="14" t="s">
        <v>461</v>
      </c>
      <c r="C506" s="14"/>
      <c r="D506" s="14" t="s">
        <v>497</v>
      </c>
      <c r="E506" s="14" t="s">
        <v>498</v>
      </c>
      <c r="F506" s="14" t="s">
        <v>499</v>
      </c>
      <c r="G506" s="14" t="s">
        <v>500</v>
      </c>
    </row>
    <row r="507" ht="15" customHeight="1">
      <c r="A507" s="14">
        <v>1</v>
      </c>
      <c r="B507" s="14">
        <v>2</v>
      </c>
      <c r="C507" s="14"/>
      <c r="D507" s="14">
        <v>3</v>
      </c>
      <c r="E507" s="14">
        <v>4</v>
      </c>
      <c r="F507" s="14">
        <v>5</v>
      </c>
      <c r="G507" s="14">
        <v>6</v>
      </c>
    </row>
    <row r="508" ht="40" customHeight="1">
      <c r="A508" s="14" t="s">
        <v>210</v>
      </c>
      <c r="B508" s="15" t="s">
        <v>501</v>
      </c>
      <c r="C508" s="15"/>
      <c r="D508" s="14" t="s">
        <v>56</v>
      </c>
      <c r="E508" s="22">
        <v>1</v>
      </c>
      <c r="F508" s="22">
        <v>50000</v>
      </c>
      <c r="G508" s="22">
        <v>50000</v>
      </c>
    </row>
    <row r="509" ht="25" customHeight="1">
      <c r="A509" s="35" t="s">
        <v>502</v>
      </c>
      <c r="B509" s="35"/>
      <c r="C509" s="35"/>
      <c r="D509" s="35"/>
      <c r="E509" s="34">
        <f>SUBTOTAL(9,E508:E508)</f>
      </c>
      <c r="F509" s="34" t="s">
        <v>327</v>
      </c>
      <c r="G509" s="34">
        <f>SUBTOTAL(9,G508:G508)</f>
      </c>
    </row>
    <row r="510" ht="40" customHeight="1">
      <c r="A510" s="14" t="s">
        <v>316</v>
      </c>
      <c r="B510" s="15" t="s">
        <v>559</v>
      </c>
      <c r="C510" s="15"/>
      <c r="D510" s="14" t="s">
        <v>56</v>
      </c>
      <c r="E510" s="22">
        <v>5</v>
      </c>
      <c r="F510" s="22">
        <v>10000</v>
      </c>
      <c r="G510" s="22">
        <v>50000</v>
      </c>
    </row>
    <row r="511" ht="25" customHeight="1">
      <c r="A511" s="35" t="s">
        <v>502</v>
      </c>
      <c r="B511" s="35"/>
      <c r="C511" s="35"/>
      <c r="D511" s="35"/>
      <c r="E511" s="34">
        <f>SUBTOTAL(9,E510:E510)</f>
      </c>
      <c r="F511" s="34" t="s">
        <v>327</v>
      </c>
      <c r="G511" s="34">
        <f>SUBTOTAL(9,G510:G510)</f>
      </c>
    </row>
    <row r="512" ht="25" customHeight="1">
      <c r="A512" s="35" t="s">
        <v>503</v>
      </c>
      <c r="B512" s="35"/>
      <c r="C512" s="35"/>
      <c r="D512" s="35"/>
      <c r="E512" s="35"/>
      <c r="F512" s="35"/>
      <c r="G512" s="34">
        <f>SUBTOTAL(9,G508:G511)</f>
      </c>
    </row>
    <row r="513" ht="25" customHeight="1">
</row>
    <row r="514" ht="20" customHeight="1">
      <c r="A514" s="32" t="s">
        <v>300</v>
      </c>
      <c r="B514" s="32"/>
      <c r="C514" s="33" t="s">
        <v>174</v>
      </c>
      <c r="D514" s="33"/>
      <c r="E514" s="33"/>
      <c r="F514" s="33"/>
      <c r="G514" s="33"/>
    </row>
    <row r="515" ht="20" customHeight="1">
      <c r="A515" s="32" t="s">
        <v>301</v>
      </c>
      <c r="B515" s="32"/>
      <c r="C515" s="33" t="s">
        <v>451</v>
      </c>
      <c r="D515" s="33"/>
      <c r="E515" s="33"/>
      <c r="F515" s="33"/>
      <c r="G515" s="33"/>
    </row>
    <row r="516" ht="25" customHeight="1">
      <c r="A516" s="32" t="s">
        <v>303</v>
      </c>
      <c r="B516" s="32"/>
      <c r="C516" s="33" t="s">
        <v>271</v>
      </c>
      <c r="D516" s="33"/>
      <c r="E516" s="33"/>
      <c r="F516" s="33"/>
      <c r="G516" s="33"/>
    </row>
    <row r="517" ht="15" customHeight="1">
</row>
    <row r="518" ht="25" customHeight="1">
      <c r="A518" s="6" t="s">
        <v>506</v>
      </c>
      <c r="B518" s="6"/>
      <c r="C518" s="6"/>
      <c r="D518" s="6"/>
      <c r="E518" s="6"/>
      <c r="F518" s="6"/>
      <c r="G518" s="6"/>
    </row>
    <row r="519" ht="15" customHeight="1">
</row>
    <row r="520" ht="50" customHeight="1">
      <c r="A520" s="14" t="s">
        <v>205</v>
      </c>
      <c r="B520" s="14" t="s">
        <v>461</v>
      </c>
      <c r="C520" s="14"/>
      <c r="D520" s="14" t="s">
        <v>497</v>
      </c>
      <c r="E520" s="14" t="s">
        <v>498</v>
      </c>
      <c r="F520" s="14" t="s">
        <v>499</v>
      </c>
      <c r="G520" s="14" t="s">
        <v>500</v>
      </c>
    </row>
    <row r="521" ht="15" customHeight="1">
      <c r="A521" s="14">
        <v>1</v>
      </c>
      <c r="B521" s="14">
        <v>2</v>
      </c>
      <c r="C521" s="14"/>
      <c r="D521" s="14">
        <v>3</v>
      </c>
      <c r="E521" s="14">
        <v>4</v>
      </c>
      <c r="F521" s="14">
        <v>5</v>
      </c>
      <c r="G521" s="14">
        <v>6</v>
      </c>
    </row>
    <row r="522" ht="20" customHeight="1">
      <c r="A522" s="14" t="s">
        <v>317</v>
      </c>
      <c r="B522" s="15" t="s">
        <v>507</v>
      </c>
      <c r="C522" s="15"/>
      <c r="D522" s="14" t="s">
        <v>56</v>
      </c>
      <c r="E522" s="22">
        <v>125</v>
      </c>
      <c r="F522" s="22">
        <v>920</v>
      </c>
      <c r="G522" s="22">
        <v>115000</v>
      </c>
    </row>
    <row r="523" ht="25" customHeight="1">
      <c r="A523" s="35" t="s">
        <v>502</v>
      </c>
      <c r="B523" s="35"/>
      <c r="C523" s="35"/>
      <c r="D523" s="35"/>
      <c r="E523" s="34">
        <f>SUBTOTAL(9,E522:E522)</f>
      </c>
      <c r="F523" s="34" t="s">
        <v>327</v>
      </c>
      <c r="G523" s="34">
        <f>SUBTOTAL(9,G522:G522)</f>
      </c>
    </row>
    <row r="524" ht="20" customHeight="1">
      <c r="A524" s="14" t="s">
        <v>318</v>
      </c>
      <c r="B524" s="15" t="s">
        <v>508</v>
      </c>
      <c r="C524" s="15"/>
      <c r="D524" s="14" t="s">
        <v>56</v>
      </c>
      <c r="E524" s="22">
        <v>5.2</v>
      </c>
      <c r="F524" s="22">
        <v>5000</v>
      </c>
      <c r="G524" s="22">
        <v>26000</v>
      </c>
    </row>
    <row r="525" ht="25" customHeight="1">
      <c r="A525" s="35" t="s">
        <v>502</v>
      </c>
      <c r="B525" s="35"/>
      <c r="C525" s="35"/>
      <c r="D525" s="35"/>
      <c r="E525" s="34">
        <f>SUBTOTAL(9,E524:E524)</f>
      </c>
      <c r="F525" s="34" t="s">
        <v>327</v>
      </c>
      <c r="G525" s="34">
        <f>SUBTOTAL(9,G524:G524)</f>
      </c>
    </row>
    <row r="526" ht="25" customHeight="1">
      <c r="A526" s="35" t="s">
        <v>503</v>
      </c>
      <c r="B526" s="35"/>
      <c r="C526" s="35"/>
      <c r="D526" s="35"/>
      <c r="E526" s="35"/>
      <c r="F526" s="35"/>
      <c r="G526" s="34">
        <f>SUBTOTAL(9,G522:G525)</f>
      </c>
    </row>
    <row r="527" ht="25" customHeight="1">
</row>
    <row r="528" ht="20" customHeight="1">
      <c r="A528" s="32" t="s">
        <v>300</v>
      </c>
      <c r="B528" s="32"/>
      <c r="C528" s="33" t="s">
        <v>174</v>
      </c>
      <c r="D528" s="33"/>
      <c r="E528" s="33"/>
      <c r="F528" s="33"/>
      <c r="G528" s="33"/>
    </row>
    <row r="529" ht="20" customHeight="1">
      <c r="A529" s="32" t="s">
        <v>301</v>
      </c>
      <c r="B529" s="32"/>
      <c r="C529" s="33" t="s">
        <v>451</v>
      </c>
      <c r="D529" s="33"/>
      <c r="E529" s="33"/>
      <c r="F529" s="33"/>
      <c r="G529" s="33"/>
    </row>
    <row r="530" ht="25" customHeight="1">
      <c r="A530" s="32" t="s">
        <v>303</v>
      </c>
      <c r="B530" s="32"/>
      <c r="C530" s="33" t="s">
        <v>271</v>
      </c>
      <c r="D530" s="33"/>
      <c r="E530" s="33"/>
      <c r="F530" s="33"/>
      <c r="G530" s="33"/>
    </row>
    <row r="531" ht="15" customHeight="1">
</row>
    <row r="532" ht="25" customHeight="1">
      <c r="A532" s="6" t="s">
        <v>512</v>
      </c>
      <c r="B532" s="6"/>
      <c r="C532" s="6"/>
      <c r="D532" s="6"/>
      <c r="E532" s="6"/>
      <c r="F532" s="6"/>
      <c r="G532" s="6"/>
    </row>
    <row r="533" ht="15" customHeight="1">
</row>
    <row r="534" ht="50" customHeight="1">
      <c r="A534" s="14" t="s">
        <v>205</v>
      </c>
      <c r="B534" s="14" t="s">
        <v>461</v>
      </c>
      <c r="C534" s="14"/>
      <c r="D534" s="14" t="s">
        <v>497</v>
      </c>
      <c r="E534" s="14" t="s">
        <v>498</v>
      </c>
      <c r="F534" s="14" t="s">
        <v>499</v>
      </c>
      <c r="G534" s="14" t="s">
        <v>500</v>
      </c>
    </row>
    <row r="535" ht="15" customHeight="1">
      <c r="A535" s="14">
        <v>1</v>
      </c>
      <c r="B535" s="14">
        <v>2</v>
      </c>
      <c r="C535" s="14"/>
      <c r="D535" s="14">
        <v>3</v>
      </c>
      <c r="E535" s="14">
        <v>4</v>
      </c>
      <c r="F535" s="14">
        <v>5</v>
      </c>
      <c r="G535" s="14">
        <v>6</v>
      </c>
    </row>
    <row r="536" ht="20" customHeight="1">
      <c r="A536" s="14" t="s">
        <v>518</v>
      </c>
      <c r="B536" s="15" t="s">
        <v>519</v>
      </c>
      <c r="C536" s="15"/>
      <c r="D536" s="14" t="s">
        <v>56</v>
      </c>
      <c r="E536" s="22">
        <v>1</v>
      </c>
      <c r="F536" s="22">
        <v>270536.72</v>
      </c>
      <c r="G536" s="22">
        <v>270536.72</v>
      </c>
    </row>
    <row r="537" ht="25" customHeight="1">
      <c r="A537" s="35" t="s">
        <v>502</v>
      </c>
      <c r="B537" s="35"/>
      <c r="C537" s="35"/>
      <c r="D537" s="35"/>
      <c r="E537" s="34">
        <f>SUBTOTAL(9,E536:E536)</f>
      </c>
      <c r="F537" s="34" t="s">
        <v>327</v>
      </c>
      <c r="G537" s="34">
        <f>SUBTOTAL(9,G536:G536)</f>
      </c>
    </row>
    <row r="538" ht="25" customHeight="1">
      <c r="A538" s="35" t="s">
        <v>503</v>
      </c>
      <c r="B538" s="35"/>
      <c r="C538" s="35"/>
      <c r="D538" s="35"/>
      <c r="E538" s="35"/>
      <c r="F538" s="35"/>
      <c r="G538" s="34">
        <f>SUBTOTAL(9,G536:G537)</f>
      </c>
    </row>
    <row r="539" ht="25" customHeight="1">
</row>
    <row r="540" ht="20" customHeight="1">
      <c r="A540" s="32" t="s">
        <v>300</v>
      </c>
      <c r="B540" s="32"/>
      <c r="C540" s="33" t="s">
        <v>174</v>
      </c>
      <c r="D540" s="33"/>
      <c r="E540" s="33"/>
      <c r="F540" s="33"/>
      <c r="G540" s="33"/>
    </row>
    <row r="541" ht="20" customHeight="1">
      <c r="A541" s="32" t="s">
        <v>301</v>
      </c>
      <c r="B541" s="32"/>
      <c r="C541" s="33" t="s">
        <v>451</v>
      </c>
      <c r="D541" s="33"/>
      <c r="E541" s="33"/>
      <c r="F541" s="33"/>
      <c r="G541" s="33"/>
    </row>
    <row r="542" ht="25" customHeight="1">
      <c r="A542" s="32" t="s">
        <v>303</v>
      </c>
      <c r="B542" s="32"/>
      <c r="C542" s="33" t="s">
        <v>271</v>
      </c>
      <c r="D542" s="33"/>
      <c r="E542" s="33"/>
      <c r="F542" s="33"/>
      <c r="G542" s="33"/>
    </row>
    <row r="543" ht="15" customHeight="1">
</row>
    <row r="544" ht="25" customHeight="1">
      <c r="A544" s="6" t="s">
        <v>521</v>
      </c>
      <c r="B544" s="6"/>
      <c r="C544" s="6"/>
      <c r="D544" s="6"/>
      <c r="E544" s="6"/>
      <c r="F544" s="6"/>
      <c r="G544" s="6"/>
    </row>
    <row r="545" ht="15" customHeight="1">
</row>
    <row r="546" ht="50" customHeight="1">
      <c r="A546" s="14" t="s">
        <v>205</v>
      </c>
      <c r="B546" s="14" t="s">
        <v>461</v>
      </c>
      <c r="C546" s="14"/>
      <c r="D546" s="14" t="s">
        <v>497</v>
      </c>
      <c r="E546" s="14" t="s">
        <v>498</v>
      </c>
      <c r="F546" s="14" t="s">
        <v>499</v>
      </c>
      <c r="G546" s="14" t="s">
        <v>500</v>
      </c>
    </row>
    <row r="547" ht="15" customHeight="1">
      <c r="A547" s="14">
        <v>1</v>
      </c>
      <c r="B547" s="14">
        <v>2</v>
      </c>
      <c r="C547" s="14"/>
      <c r="D547" s="14">
        <v>3</v>
      </c>
      <c r="E547" s="14">
        <v>4</v>
      </c>
      <c r="F547" s="14">
        <v>5</v>
      </c>
      <c r="G547" s="14">
        <v>6</v>
      </c>
    </row>
    <row r="548" ht="20" customHeight="1">
      <c r="A548" s="14" t="s">
        <v>359</v>
      </c>
      <c r="B548" s="15" t="s">
        <v>522</v>
      </c>
      <c r="C548" s="15"/>
      <c r="D548" s="14" t="s">
        <v>56</v>
      </c>
      <c r="E548" s="22">
        <v>1</v>
      </c>
      <c r="F548" s="22">
        <v>100000</v>
      </c>
      <c r="G548" s="22">
        <v>100000</v>
      </c>
    </row>
    <row r="549" ht="25" customHeight="1">
      <c r="A549" s="35" t="s">
        <v>502</v>
      </c>
      <c r="B549" s="35"/>
      <c r="C549" s="35"/>
      <c r="D549" s="35"/>
      <c r="E549" s="34">
        <f>SUBTOTAL(9,E548:E548)</f>
      </c>
      <c r="F549" s="34" t="s">
        <v>327</v>
      </c>
      <c r="G549" s="34">
        <f>SUBTOTAL(9,G548:G548)</f>
      </c>
    </row>
    <row r="550" ht="25" customHeight="1">
      <c r="A550" s="35" t="s">
        <v>503</v>
      </c>
      <c r="B550" s="35"/>
      <c r="C550" s="35"/>
      <c r="D550" s="35"/>
      <c r="E550" s="35"/>
      <c r="F550" s="35"/>
      <c r="G550" s="34">
        <f>SUBTOTAL(9,G548:G549)</f>
      </c>
    </row>
    <row r="551" ht="25" customHeight="1">
</row>
    <row r="552" ht="20" customHeight="1">
      <c r="A552" s="32" t="s">
        <v>300</v>
      </c>
      <c r="B552" s="32"/>
      <c r="C552" s="33" t="s">
        <v>174</v>
      </c>
      <c r="D552" s="33"/>
      <c r="E552" s="33"/>
      <c r="F552" s="33"/>
      <c r="G552" s="33"/>
    </row>
    <row r="553" ht="20" customHeight="1">
      <c r="A553" s="32" t="s">
        <v>301</v>
      </c>
      <c r="B553" s="32"/>
      <c r="C553" s="33" t="s">
        <v>451</v>
      </c>
      <c r="D553" s="33"/>
      <c r="E553" s="33"/>
      <c r="F553" s="33"/>
      <c r="G553" s="33"/>
    </row>
    <row r="554" ht="25" customHeight="1">
      <c r="A554" s="32" t="s">
        <v>303</v>
      </c>
      <c r="B554" s="32"/>
      <c r="C554" s="33" t="s">
        <v>271</v>
      </c>
      <c r="D554" s="33"/>
      <c r="E554" s="33"/>
      <c r="F554" s="33"/>
      <c r="G554" s="33"/>
    </row>
    <row r="555" ht="15" customHeight="1">
</row>
    <row r="556" ht="25" customHeight="1">
      <c r="A556" s="6" t="s">
        <v>525</v>
      </c>
      <c r="B556" s="6"/>
      <c r="C556" s="6"/>
      <c r="D556" s="6"/>
      <c r="E556" s="6"/>
      <c r="F556" s="6"/>
      <c r="G556" s="6"/>
    </row>
    <row r="557" ht="15" customHeight="1">
</row>
    <row r="558" ht="50" customHeight="1">
      <c r="A558" s="14" t="s">
        <v>205</v>
      </c>
      <c r="B558" s="14" t="s">
        <v>461</v>
      </c>
      <c r="C558" s="14"/>
      <c r="D558" s="14" t="s">
        <v>497</v>
      </c>
      <c r="E558" s="14" t="s">
        <v>498</v>
      </c>
      <c r="F558" s="14" t="s">
        <v>499</v>
      </c>
      <c r="G558" s="14" t="s">
        <v>500</v>
      </c>
    </row>
    <row r="559" ht="15" customHeight="1">
      <c r="A559" s="14">
        <v>1</v>
      </c>
      <c r="B559" s="14">
        <v>2</v>
      </c>
      <c r="C559" s="14"/>
      <c r="D559" s="14">
        <v>3</v>
      </c>
      <c r="E559" s="14">
        <v>4</v>
      </c>
      <c r="F559" s="14">
        <v>5</v>
      </c>
      <c r="G559" s="14">
        <v>6</v>
      </c>
    </row>
    <row r="560" ht="20" customHeight="1">
      <c r="A560" s="14" t="s">
        <v>369</v>
      </c>
      <c r="B560" s="15" t="s">
        <v>526</v>
      </c>
      <c r="C560" s="15"/>
      <c r="D560" s="14" t="s">
        <v>56</v>
      </c>
      <c r="E560" s="22">
        <v>1</v>
      </c>
      <c r="F560" s="22">
        <v>100000</v>
      </c>
      <c r="G560" s="22">
        <v>100000</v>
      </c>
    </row>
    <row r="561" ht="25" customHeight="1">
      <c r="A561" s="35" t="s">
        <v>502</v>
      </c>
      <c r="B561" s="35"/>
      <c r="C561" s="35"/>
      <c r="D561" s="35"/>
      <c r="E561" s="34">
        <f>SUBTOTAL(9,E560:E560)</f>
      </c>
      <c r="F561" s="34" t="s">
        <v>327</v>
      </c>
      <c r="G561" s="34">
        <f>SUBTOTAL(9,G560:G560)</f>
      </c>
    </row>
    <row r="562" ht="25" customHeight="1">
      <c r="A562" s="35" t="s">
        <v>503</v>
      </c>
      <c r="B562" s="35"/>
      <c r="C562" s="35"/>
      <c r="D562" s="35"/>
      <c r="E562" s="35"/>
      <c r="F562" s="35"/>
      <c r="G562" s="34">
        <f>SUBTOTAL(9,G560:G561)</f>
      </c>
    </row>
    <row r="563" ht="25" customHeight="1">
</row>
    <row r="564" ht="20" customHeight="1">
      <c r="A564" s="32" t="s">
        <v>300</v>
      </c>
      <c r="B564" s="32"/>
      <c r="C564" s="33" t="s">
        <v>174</v>
      </c>
      <c r="D564" s="33"/>
      <c r="E564" s="33"/>
      <c r="F564" s="33"/>
      <c r="G564" s="33"/>
    </row>
    <row r="565" ht="20" customHeight="1">
      <c r="A565" s="32" t="s">
        <v>301</v>
      </c>
      <c r="B565" s="32"/>
      <c r="C565" s="33" t="s">
        <v>451</v>
      </c>
      <c r="D565" s="33"/>
      <c r="E565" s="33"/>
      <c r="F565" s="33"/>
      <c r="G565" s="33"/>
    </row>
    <row r="566" ht="25" customHeight="1">
      <c r="A566" s="32" t="s">
        <v>303</v>
      </c>
      <c r="B566" s="32"/>
      <c r="C566" s="33" t="s">
        <v>271</v>
      </c>
      <c r="D566" s="33"/>
      <c r="E566" s="33"/>
      <c r="F566" s="33"/>
      <c r="G566" s="33"/>
    </row>
    <row r="567" ht="15" customHeight="1">
</row>
    <row r="568" ht="25" customHeight="1">
      <c r="A568" s="6" t="s">
        <v>527</v>
      </c>
      <c r="B568" s="6"/>
      <c r="C568" s="6"/>
      <c r="D568" s="6"/>
      <c r="E568" s="6"/>
      <c r="F568" s="6"/>
      <c r="G568" s="6"/>
    </row>
    <row r="569" ht="15" customHeight="1">
</row>
    <row r="570" ht="50" customHeight="1">
      <c r="A570" s="14" t="s">
        <v>205</v>
      </c>
      <c r="B570" s="14" t="s">
        <v>461</v>
      </c>
      <c r="C570" s="14"/>
      <c r="D570" s="14" t="s">
        <v>497</v>
      </c>
      <c r="E570" s="14" t="s">
        <v>498</v>
      </c>
      <c r="F570" s="14" t="s">
        <v>499</v>
      </c>
      <c r="G570" s="14" t="s">
        <v>500</v>
      </c>
    </row>
    <row r="571" ht="15" customHeight="1">
      <c r="A571" s="14">
        <v>1</v>
      </c>
      <c r="B571" s="14">
        <v>2</v>
      </c>
      <c r="C571" s="14"/>
      <c r="D571" s="14">
        <v>3</v>
      </c>
      <c r="E571" s="14">
        <v>4</v>
      </c>
      <c r="F571" s="14">
        <v>5</v>
      </c>
      <c r="G571" s="14">
        <v>6</v>
      </c>
    </row>
    <row r="572" ht="20" customHeight="1">
      <c r="A572" s="14" t="s">
        <v>421</v>
      </c>
      <c r="B572" s="15" t="s">
        <v>529</v>
      </c>
      <c r="C572" s="15"/>
      <c r="D572" s="14" t="s">
        <v>56</v>
      </c>
      <c r="E572" s="22">
        <v>1</v>
      </c>
      <c r="F572" s="22">
        <v>261200</v>
      </c>
      <c r="G572" s="22">
        <v>261200</v>
      </c>
    </row>
    <row r="573" ht="25" customHeight="1">
      <c r="A573" s="35" t="s">
        <v>502</v>
      </c>
      <c r="B573" s="35"/>
      <c r="C573" s="35"/>
      <c r="D573" s="35"/>
      <c r="E573" s="34">
        <f>SUBTOTAL(9,E572:E572)</f>
      </c>
      <c r="F573" s="34" t="s">
        <v>327</v>
      </c>
      <c r="G573" s="34">
        <f>SUBTOTAL(9,G572:G572)</f>
      </c>
    </row>
    <row r="574" ht="40" customHeight="1">
      <c r="A574" s="14" t="s">
        <v>423</v>
      </c>
      <c r="B574" s="15" t="s">
        <v>530</v>
      </c>
      <c r="C574" s="15"/>
      <c r="D574" s="14" t="s">
        <v>56</v>
      </c>
      <c r="E574" s="22">
        <v>10</v>
      </c>
      <c r="F574" s="22">
        <v>228880</v>
      </c>
      <c r="G574" s="22">
        <v>2288800</v>
      </c>
    </row>
    <row r="575" ht="25" customHeight="1">
      <c r="A575" s="35" t="s">
        <v>502</v>
      </c>
      <c r="B575" s="35"/>
      <c r="C575" s="35"/>
      <c r="D575" s="35"/>
      <c r="E575" s="34">
        <f>SUBTOTAL(9,E574:E574)</f>
      </c>
      <c r="F575" s="34" t="s">
        <v>327</v>
      </c>
      <c r="G575" s="34">
        <f>SUBTOTAL(9,G574:G574)</f>
      </c>
    </row>
    <row r="576" ht="25" customHeight="1">
      <c r="A576" s="35" t="s">
        <v>503</v>
      </c>
      <c r="B576" s="35"/>
      <c r="C576" s="35"/>
      <c r="D576" s="35"/>
      <c r="E576" s="35"/>
      <c r="F576" s="35"/>
      <c r="G576" s="34">
        <f>SUBTOTAL(9,G572:G575)</f>
      </c>
    </row>
    <row r="577" ht="25" customHeight="1">
</row>
    <row r="578" ht="20" customHeight="1">
      <c r="A578" s="32" t="s">
        <v>300</v>
      </c>
      <c r="B578" s="32"/>
      <c r="C578" s="33" t="s">
        <v>174</v>
      </c>
      <c r="D578" s="33"/>
      <c r="E578" s="33"/>
      <c r="F578" s="33"/>
      <c r="G578" s="33"/>
    </row>
    <row r="579" ht="20" customHeight="1">
      <c r="A579" s="32" t="s">
        <v>301</v>
      </c>
      <c r="B579" s="32"/>
      <c r="C579" s="33" t="s">
        <v>451</v>
      </c>
      <c r="D579" s="33"/>
      <c r="E579" s="33"/>
      <c r="F579" s="33"/>
      <c r="G579" s="33"/>
    </row>
    <row r="580" ht="25" customHeight="1">
      <c r="A580" s="32" t="s">
        <v>303</v>
      </c>
      <c r="B580" s="32"/>
      <c r="C580" s="33" t="s">
        <v>271</v>
      </c>
      <c r="D580" s="33"/>
      <c r="E580" s="33"/>
      <c r="F580" s="33"/>
      <c r="G580" s="33"/>
    </row>
    <row r="581" ht="15" customHeight="1">
</row>
    <row r="582" ht="25" customHeight="1">
      <c r="A582" s="6" t="s">
        <v>534</v>
      </c>
      <c r="B582" s="6"/>
      <c r="C582" s="6"/>
      <c r="D582" s="6"/>
      <c r="E582" s="6"/>
      <c r="F582" s="6"/>
      <c r="G582" s="6"/>
    </row>
    <row r="583" ht="15" customHeight="1">
</row>
    <row r="584" ht="50" customHeight="1">
      <c r="A584" s="14" t="s">
        <v>205</v>
      </c>
      <c r="B584" s="14" t="s">
        <v>461</v>
      </c>
      <c r="C584" s="14"/>
      <c r="D584" s="14" t="s">
        <v>497</v>
      </c>
      <c r="E584" s="14" t="s">
        <v>498</v>
      </c>
      <c r="F584" s="14" t="s">
        <v>499</v>
      </c>
      <c r="G584" s="14" t="s">
        <v>500</v>
      </c>
    </row>
    <row r="585" ht="15" customHeight="1">
      <c r="A585" s="14">
        <v>1</v>
      </c>
      <c r="B585" s="14">
        <v>2</v>
      </c>
      <c r="C585" s="14"/>
      <c r="D585" s="14">
        <v>3</v>
      </c>
      <c r="E585" s="14">
        <v>4</v>
      </c>
      <c r="F585" s="14">
        <v>5</v>
      </c>
      <c r="G585" s="14">
        <v>6</v>
      </c>
    </row>
    <row r="586" ht="40" customHeight="1">
      <c r="A586" s="14" t="s">
        <v>536</v>
      </c>
      <c r="B586" s="15" t="s">
        <v>537</v>
      </c>
      <c r="C586" s="15"/>
      <c r="D586" s="14" t="s">
        <v>56</v>
      </c>
      <c r="E586" s="22">
        <v>100</v>
      </c>
      <c r="F586" s="22">
        <v>500</v>
      </c>
      <c r="G586" s="22">
        <v>50000</v>
      </c>
    </row>
    <row r="587" ht="25" customHeight="1">
      <c r="A587" s="35" t="s">
        <v>502</v>
      </c>
      <c r="B587" s="35"/>
      <c r="C587" s="35"/>
      <c r="D587" s="35"/>
      <c r="E587" s="34">
        <f>SUBTOTAL(9,E586:E586)</f>
      </c>
      <c r="F587" s="34" t="s">
        <v>327</v>
      </c>
      <c r="G587" s="34">
        <f>SUBTOTAL(9,G586:G586)</f>
      </c>
    </row>
    <row r="588" ht="25" customHeight="1">
      <c r="A588" s="35" t="s">
        <v>503</v>
      </c>
      <c r="B588" s="35"/>
      <c r="C588" s="35"/>
      <c r="D588" s="35"/>
      <c r="E588" s="35"/>
      <c r="F588" s="35"/>
      <c r="G588" s="34">
        <f>SUBTOTAL(9,G586:G587)</f>
      </c>
    </row>
    <row r="589" ht="25" customHeight="1">
</row>
    <row r="590" ht="20" customHeight="1">
      <c r="A590" s="32" t="s">
        <v>300</v>
      </c>
      <c r="B590" s="32"/>
      <c r="C590" s="33" t="s">
        <v>174</v>
      </c>
      <c r="D590" s="33"/>
      <c r="E590" s="33"/>
      <c r="F590" s="33"/>
      <c r="G590" s="33"/>
    </row>
    <row r="591" ht="20" customHeight="1">
      <c r="A591" s="32" t="s">
        <v>301</v>
      </c>
      <c r="B591" s="32"/>
      <c r="C591" s="33" t="s">
        <v>451</v>
      </c>
      <c r="D591" s="33"/>
      <c r="E591" s="33"/>
      <c r="F591" s="33"/>
      <c r="G591" s="33"/>
    </row>
    <row r="592" ht="25" customHeight="1">
      <c r="A592" s="32" t="s">
        <v>303</v>
      </c>
      <c r="B592" s="32"/>
      <c r="C592" s="33" t="s">
        <v>271</v>
      </c>
      <c r="D592" s="33"/>
      <c r="E592" s="33"/>
      <c r="F592" s="33"/>
      <c r="G592" s="33"/>
    </row>
    <row r="593" ht="15" customHeight="1">
</row>
    <row r="594" ht="25" customHeight="1">
      <c r="A594" s="6" t="s">
        <v>540</v>
      </c>
      <c r="B594" s="6"/>
      <c r="C594" s="6"/>
      <c r="D594" s="6"/>
      <c r="E594" s="6"/>
      <c r="F594" s="6"/>
      <c r="G594" s="6"/>
    </row>
    <row r="595" ht="15" customHeight="1">
</row>
    <row r="596" ht="50" customHeight="1">
      <c r="A596" s="14" t="s">
        <v>205</v>
      </c>
      <c r="B596" s="14" t="s">
        <v>461</v>
      </c>
      <c r="C596" s="14"/>
      <c r="D596" s="14" t="s">
        <v>497</v>
      </c>
      <c r="E596" s="14" t="s">
        <v>498</v>
      </c>
      <c r="F596" s="14" t="s">
        <v>499</v>
      </c>
      <c r="G596" s="14" t="s">
        <v>500</v>
      </c>
    </row>
    <row r="597" ht="15" customHeight="1">
      <c r="A597" s="14">
        <v>1</v>
      </c>
      <c r="B597" s="14">
        <v>2</v>
      </c>
      <c r="C597" s="14"/>
      <c r="D597" s="14">
        <v>3</v>
      </c>
      <c r="E597" s="14">
        <v>4</v>
      </c>
      <c r="F597" s="14">
        <v>5</v>
      </c>
      <c r="G597" s="14">
        <v>6</v>
      </c>
    </row>
    <row r="598" ht="40" customHeight="1">
      <c r="A598" s="14" t="s">
        <v>454</v>
      </c>
      <c r="B598" s="15" t="s">
        <v>541</v>
      </c>
      <c r="C598" s="15"/>
      <c r="D598" s="14" t="s">
        <v>56</v>
      </c>
      <c r="E598" s="22">
        <v>1</v>
      </c>
      <c r="F598" s="22">
        <v>500000</v>
      </c>
      <c r="G598" s="22">
        <v>500000</v>
      </c>
    </row>
    <row r="599" ht="25" customHeight="1">
      <c r="A599" s="35" t="s">
        <v>502</v>
      </c>
      <c r="B599" s="35"/>
      <c r="C599" s="35"/>
      <c r="D599" s="35"/>
      <c r="E599" s="34">
        <f>SUBTOTAL(9,E598:E598)</f>
      </c>
      <c r="F599" s="34" t="s">
        <v>327</v>
      </c>
      <c r="G599" s="34">
        <f>SUBTOTAL(9,G598:G598)</f>
      </c>
    </row>
    <row r="600" ht="25" customHeight="1">
      <c r="A600" s="35" t="s">
        <v>503</v>
      </c>
      <c r="B600" s="35"/>
      <c r="C600" s="35"/>
      <c r="D600" s="35"/>
      <c r="E600" s="35"/>
      <c r="F600" s="35"/>
      <c r="G600" s="34">
        <f>SUBTOTAL(9,G598:G599)</f>
      </c>
    </row>
    <row r="601" ht="25" customHeight="1">
</row>
    <row r="602" ht="20" customHeight="1">
      <c r="A602" s="32" t="s">
        <v>300</v>
      </c>
      <c r="B602" s="32"/>
      <c r="C602" s="33" t="s">
        <v>174</v>
      </c>
      <c r="D602" s="33"/>
      <c r="E602" s="33"/>
      <c r="F602" s="33"/>
      <c r="G602" s="33"/>
    </row>
    <row r="603" ht="20" customHeight="1">
      <c r="A603" s="32" t="s">
        <v>301</v>
      </c>
      <c r="B603" s="32"/>
      <c r="C603" s="33" t="s">
        <v>451</v>
      </c>
      <c r="D603" s="33"/>
      <c r="E603" s="33"/>
      <c r="F603" s="33"/>
      <c r="G603" s="33"/>
    </row>
    <row r="604" ht="25" customHeight="1">
      <c r="A604" s="32" t="s">
        <v>303</v>
      </c>
      <c r="B604" s="32"/>
      <c r="C604" s="33" t="s">
        <v>271</v>
      </c>
      <c r="D604" s="33"/>
      <c r="E604" s="33"/>
      <c r="F604" s="33"/>
      <c r="G604" s="33"/>
    </row>
    <row r="605" ht="15" customHeight="1">
</row>
    <row r="606" ht="25" customHeight="1">
      <c r="A606" s="6" t="s">
        <v>545</v>
      </c>
      <c r="B606" s="6"/>
      <c r="C606" s="6"/>
      <c r="D606" s="6"/>
      <c r="E606" s="6"/>
      <c r="F606" s="6"/>
      <c r="G606" s="6"/>
    </row>
    <row r="607" ht="15" customHeight="1">
</row>
    <row r="608" ht="50" customHeight="1">
      <c r="A608" s="14" t="s">
        <v>205</v>
      </c>
      <c r="B608" s="14" t="s">
        <v>461</v>
      </c>
      <c r="C608" s="14"/>
      <c r="D608" s="14" t="s">
        <v>497</v>
      </c>
      <c r="E608" s="14" t="s">
        <v>498</v>
      </c>
      <c r="F608" s="14" t="s">
        <v>499</v>
      </c>
      <c r="G608" s="14" t="s">
        <v>500</v>
      </c>
    </row>
    <row r="609" ht="15" customHeight="1">
      <c r="A609" s="14">
        <v>1</v>
      </c>
      <c r="B609" s="14">
        <v>2</v>
      </c>
      <c r="C609" s="14"/>
      <c r="D609" s="14">
        <v>3</v>
      </c>
      <c r="E609" s="14">
        <v>4</v>
      </c>
      <c r="F609" s="14">
        <v>5</v>
      </c>
      <c r="G609" s="14">
        <v>6</v>
      </c>
    </row>
    <row r="610" ht="20" customHeight="1">
      <c r="A610" s="14" t="s">
        <v>377</v>
      </c>
      <c r="B610" s="15" t="s">
        <v>546</v>
      </c>
      <c r="C610" s="15"/>
      <c r="D610" s="14" t="s">
        <v>56</v>
      </c>
      <c r="E610" s="22">
        <v>1</v>
      </c>
      <c r="F610" s="22">
        <v>87379.68</v>
      </c>
      <c r="G610" s="22">
        <v>87379.68</v>
      </c>
    </row>
    <row r="611" ht="25" customHeight="1">
      <c r="A611" s="35" t="s">
        <v>502</v>
      </c>
      <c r="B611" s="35"/>
      <c r="C611" s="35"/>
      <c r="D611" s="35"/>
      <c r="E611" s="34">
        <f>SUBTOTAL(9,E610:E610)</f>
      </c>
      <c r="F611" s="34" t="s">
        <v>327</v>
      </c>
      <c r="G611" s="34">
        <f>SUBTOTAL(9,G610:G610)</f>
      </c>
    </row>
    <row r="612" ht="40" customHeight="1">
      <c r="A612" s="14" t="s">
        <v>383</v>
      </c>
      <c r="B612" s="15" t="s">
        <v>548</v>
      </c>
      <c r="C612" s="15"/>
      <c r="D612" s="14" t="s">
        <v>56</v>
      </c>
      <c r="E612" s="22">
        <v>100</v>
      </c>
      <c r="F612" s="22">
        <v>4000</v>
      </c>
      <c r="G612" s="22">
        <v>400000</v>
      </c>
    </row>
    <row r="613" ht="25" customHeight="1">
      <c r="A613" s="35" t="s">
        <v>502</v>
      </c>
      <c r="B613" s="35"/>
      <c r="C613" s="35"/>
      <c r="D613" s="35"/>
      <c r="E613" s="34">
        <f>SUBTOTAL(9,E612:E612)</f>
      </c>
      <c r="F613" s="34" t="s">
        <v>327</v>
      </c>
      <c r="G613" s="34">
        <f>SUBTOTAL(9,G612:G612)</f>
      </c>
    </row>
    <row r="614" ht="25" customHeight="1">
      <c r="A614" s="35" t="s">
        <v>503</v>
      </c>
      <c r="B614" s="35"/>
      <c r="C614" s="35"/>
      <c r="D614" s="35"/>
      <c r="E614" s="35"/>
      <c r="F614" s="35"/>
      <c r="G614" s="34">
        <f>SUBTOTAL(9,G610:G613)</f>
      </c>
    </row>
    <row r="615" ht="25" customHeight="1">
</row>
    <row r="616" ht="20" customHeight="1">
      <c r="A616" s="32" t="s">
        <v>300</v>
      </c>
      <c r="B616" s="32"/>
      <c r="C616" s="33" t="s">
        <v>174</v>
      </c>
      <c r="D616" s="33"/>
      <c r="E616" s="33"/>
      <c r="F616" s="33"/>
      <c r="G616" s="33"/>
    </row>
    <row r="617" ht="20" customHeight="1">
      <c r="A617" s="32" t="s">
        <v>301</v>
      </c>
      <c r="B617" s="32"/>
      <c r="C617" s="33" t="s">
        <v>328</v>
      </c>
      <c r="D617" s="33"/>
      <c r="E617" s="33"/>
      <c r="F617" s="33"/>
      <c r="G617" s="33"/>
    </row>
    <row r="618" ht="25" customHeight="1">
      <c r="A618" s="32" t="s">
        <v>303</v>
      </c>
      <c r="B618" s="32"/>
      <c r="C618" s="33" t="s">
        <v>271</v>
      </c>
      <c r="D618" s="33"/>
      <c r="E618" s="33"/>
      <c r="F618" s="33"/>
      <c r="G618" s="33"/>
    </row>
    <row r="619" ht="15" customHeight="1">
</row>
    <row r="620" ht="25" customHeight="1">
      <c r="A620" s="6" t="s">
        <v>496</v>
      </c>
      <c r="B620" s="6"/>
      <c r="C620" s="6"/>
      <c r="D620" s="6"/>
      <c r="E620" s="6"/>
      <c r="F620" s="6"/>
      <c r="G620" s="6"/>
    </row>
    <row r="621" ht="15" customHeight="1">
</row>
    <row r="622" ht="50" customHeight="1">
      <c r="A622" s="14" t="s">
        <v>205</v>
      </c>
      <c r="B622" s="14" t="s">
        <v>461</v>
      </c>
      <c r="C622" s="14"/>
      <c r="D622" s="14" t="s">
        <v>497</v>
      </c>
      <c r="E622" s="14" t="s">
        <v>498</v>
      </c>
      <c r="F622" s="14" t="s">
        <v>499</v>
      </c>
      <c r="G622" s="14" t="s">
        <v>500</v>
      </c>
    </row>
    <row r="623" ht="15" customHeight="1">
      <c r="A623" s="14">
        <v>1</v>
      </c>
      <c r="B623" s="14">
        <v>2</v>
      </c>
      <c r="C623" s="14"/>
      <c r="D623" s="14">
        <v>3</v>
      </c>
      <c r="E623" s="14">
        <v>4</v>
      </c>
      <c r="F623" s="14">
        <v>5</v>
      </c>
      <c r="G623" s="14">
        <v>6</v>
      </c>
    </row>
    <row r="624" ht="40" customHeight="1">
      <c r="A624" s="14" t="s">
        <v>210</v>
      </c>
      <c r="B624" s="15" t="s">
        <v>501</v>
      </c>
      <c r="C624" s="15"/>
      <c r="D624" s="14" t="s">
        <v>56</v>
      </c>
      <c r="E624" s="22">
        <v>20</v>
      </c>
      <c r="F624" s="22">
        <v>18000</v>
      </c>
      <c r="G624" s="22">
        <v>360000</v>
      </c>
    </row>
    <row r="625" ht="25" customHeight="1">
      <c r="A625" s="35" t="s">
        <v>502</v>
      </c>
      <c r="B625" s="35"/>
      <c r="C625" s="35"/>
      <c r="D625" s="35"/>
      <c r="E625" s="34">
        <f>SUBTOTAL(9,E624:E624)</f>
      </c>
      <c r="F625" s="34" t="s">
        <v>327</v>
      </c>
      <c r="G625" s="34">
        <f>SUBTOTAL(9,G624:G624)</f>
      </c>
    </row>
    <row r="626" ht="40" customHeight="1">
      <c r="A626" s="14" t="s">
        <v>316</v>
      </c>
      <c r="B626" s="15" t="s">
        <v>559</v>
      </c>
      <c r="C626" s="15"/>
      <c r="D626" s="14" t="s">
        <v>56</v>
      </c>
      <c r="E626" s="22">
        <v>10</v>
      </c>
      <c r="F626" s="22">
        <v>5000</v>
      </c>
      <c r="G626" s="22">
        <v>50000</v>
      </c>
    </row>
    <row r="627" ht="25" customHeight="1">
      <c r="A627" s="35" t="s">
        <v>502</v>
      </c>
      <c r="B627" s="35"/>
      <c r="C627" s="35"/>
      <c r="D627" s="35"/>
      <c r="E627" s="34">
        <f>SUBTOTAL(9,E626:E626)</f>
      </c>
      <c r="F627" s="34" t="s">
        <v>327</v>
      </c>
      <c r="G627" s="34">
        <f>SUBTOTAL(9,G626:G626)</f>
      </c>
    </row>
    <row r="628" ht="100" customHeight="1">
      <c r="A628" s="14" t="s">
        <v>560</v>
      </c>
      <c r="B628" s="15" t="s">
        <v>562</v>
      </c>
      <c r="C628" s="15"/>
      <c r="D628" s="14" t="s">
        <v>56</v>
      </c>
      <c r="E628" s="22">
        <v>40</v>
      </c>
      <c r="F628" s="22">
        <v>1000</v>
      </c>
      <c r="G628" s="22">
        <v>40000</v>
      </c>
    </row>
    <row r="629" ht="25" customHeight="1">
      <c r="A629" s="35" t="s">
        <v>502</v>
      </c>
      <c r="B629" s="35"/>
      <c r="C629" s="35"/>
      <c r="D629" s="35"/>
      <c r="E629" s="34">
        <f>SUBTOTAL(9,E628:E628)</f>
      </c>
      <c r="F629" s="34" t="s">
        <v>327</v>
      </c>
      <c r="G629" s="34">
        <f>SUBTOTAL(9,G628:G628)</f>
      </c>
    </row>
    <row r="630" ht="25" customHeight="1">
      <c r="A630" s="35" t="s">
        <v>503</v>
      </c>
      <c r="B630" s="35"/>
      <c r="C630" s="35"/>
      <c r="D630" s="35"/>
      <c r="E630" s="35"/>
      <c r="F630" s="35"/>
      <c r="G630" s="34">
        <f>SUBTOTAL(9,G624:G629)</f>
      </c>
    </row>
    <row r="631" ht="25" customHeight="1">
</row>
    <row r="632" ht="20" customHeight="1">
      <c r="A632" s="32" t="s">
        <v>300</v>
      </c>
      <c r="B632" s="32"/>
      <c r="C632" s="33" t="s">
        <v>174</v>
      </c>
      <c r="D632" s="33"/>
      <c r="E632" s="33"/>
      <c r="F632" s="33"/>
      <c r="G632" s="33"/>
    </row>
    <row r="633" ht="20" customHeight="1">
      <c r="A633" s="32" t="s">
        <v>301</v>
      </c>
      <c r="B633" s="32"/>
      <c r="C633" s="33" t="s">
        <v>328</v>
      </c>
      <c r="D633" s="33"/>
      <c r="E633" s="33"/>
      <c r="F633" s="33"/>
      <c r="G633" s="33"/>
    </row>
    <row r="634" ht="25" customHeight="1">
      <c r="A634" s="32" t="s">
        <v>303</v>
      </c>
      <c r="B634" s="32"/>
      <c r="C634" s="33" t="s">
        <v>271</v>
      </c>
      <c r="D634" s="33"/>
      <c r="E634" s="33"/>
      <c r="F634" s="33"/>
      <c r="G634" s="33"/>
    </row>
    <row r="635" ht="15" customHeight="1">
</row>
    <row r="636" ht="25" customHeight="1">
      <c r="A636" s="6" t="s">
        <v>506</v>
      </c>
      <c r="B636" s="6"/>
      <c r="C636" s="6"/>
      <c r="D636" s="6"/>
      <c r="E636" s="6"/>
      <c r="F636" s="6"/>
      <c r="G636" s="6"/>
    </row>
    <row r="637" ht="15" customHeight="1">
</row>
    <row r="638" ht="50" customHeight="1">
      <c r="A638" s="14" t="s">
        <v>205</v>
      </c>
      <c r="B638" s="14" t="s">
        <v>461</v>
      </c>
      <c r="C638" s="14"/>
      <c r="D638" s="14" t="s">
        <v>497</v>
      </c>
      <c r="E638" s="14" t="s">
        <v>498</v>
      </c>
      <c r="F638" s="14" t="s">
        <v>499</v>
      </c>
      <c r="G638" s="14" t="s">
        <v>500</v>
      </c>
    </row>
    <row r="639" ht="15" customHeight="1">
      <c r="A639" s="14">
        <v>1</v>
      </c>
      <c r="B639" s="14">
        <v>2</v>
      </c>
      <c r="C639" s="14"/>
      <c r="D639" s="14">
        <v>3</v>
      </c>
      <c r="E639" s="14">
        <v>4</v>
      </c>
      <c r="F639" s="14">
        <v>5</v>
      </c>
      <c r="G639" s="14">
        <v>6</v>
      </c>
    </row>
    <row r="640" ht="20" customHeight="1">
      <c r="A640" s="14" t="s">
        <v>317</v>
      </c>
      <c r="B640" s="15" t="s">
        <v>507</v>
      </c>
      <c r="C640" s="15"/>
      <c r="D640" s="14" t="s">
        <v>56</v>
      </c>
      <c r="E640" s="22">
        <v>1</v>
      </c>
      <c r="F640" s="22">
        <v>125000</v>
      </c>
      <c r="G640" s="22">
        <v>125000</v>
      </c>
    </row>
    <row r="641" ht="25" customHeight="1">
      <c r="A641" s="35" t="s">
        <v>502</v>
      </c>
      <c r="B641" s="35"/>
      <c r="C641" s="35"/>
      <c r="D641" s="35"/>
      <c r="E641" s="34">
        <f>SUBTOTAL(9,E640:E640)</f>
      </c>
      <c r="F641" s="34" t="s">
        <v>327</v>
      </c>
      <c r="G641" s="34">
        <f>SUBTOTAL(9,G640:G640)</f>
      </c>
    </row>
    <row r="642" ht="20" customHeight="1">
      <c r="A642" s="14" t="s">
        <v>318</v>
      </c>
      <c r="B642" s="15" t="s">
        <v>508</v>
      </c>
      <c r="C642" s="15"/>
      <c r="D642" s="14" t="s">
        <v>56</v>
      </c>
      <c r="E642" s="22">
        <v>1</v>
      </c>
      <c r="F642" s="22">
        <v>135000</v>
      </c>
      <c r="G642" s="22">
        <v>135000</v>
      </c>
    </row>
    <row r="643" ht="25" customHeight="1">
      <c r="A643" s="35" t="s">
        <v>502</v>
      </c>
      <c r="B643" s="35"/>
      <c r="C643" s="35"/>
      <c r="D643" s="35"/>
      <c r="E643" s="34">
        <f>SUBTOTAL(9,E642:E642)</f>
      </c>
      <c r="F643" s="34" t="s">
        <v>327</v>
      </c>
      <c r="G643" s="34">
        <f>SUBTOTAL(9,G642:G642)</f>
      </c>
    </row>
    <row r="644" ht="25" customHeight="1">
      <c r="A644" s="35" t="s">
        <v>503</v>
      </c>
      <c r="B644" s="35"/>
      <c r="C644" s="35"/>
      <c r="D644" s="35"/>
      <c r="E644" s="35"/>
      <c r="F644" s="35"/>
      <c r="G644" s="34">
        <f>SUBTOTAL(9,G640:G643)</f>
      </c>
    </row>
    <row r="645" ht="25" customHeight="1">
</row>
    <row r="646" ht="20" customHeight="1">
      <c r="A646" s="32" t="s">
        <v>300</v>
      </c>
      <c r="B646" s="32"/>
      <c r="C646" s="33" t="s">
        <v>174</v>
      </c>
      <c r="D646" s="33"/>
      <c r="E646" s="33"/>
      <c r="F646" s="33"/>
      <c r="G646" s="33"/>
    </row>
    <row r="647" ht="20" customHeight="1">
      <c r="A647" s="32" t="s">
        <v>301</v>
      </c>
      <c r="B647" s="32"/>
      <c r="C647" s="33" t="s">
        <v>328</v>
      </c>
      <c r="D647" s="33"/>
      <c r="E647" s="33"/>
      <c r="F647" s="33"/>
      <c r="G647" s="33"/>
    </row>
    <row r="648" ht="25" customHeight="1">
      <c r="A648" s="32" t="s">
        <v>303</v>
      </c>
      <c r="B648" s="32"/>
      <c r="C648" s="33" t="s">
        <v>271</v>
      </c>
      <c r="D648" s="33"/>
      <c r="E648" s="33"/>
      <c r="F648" s="33"/>
      <c r="G648" s="33"/>
    </row>
    <row r="649" ht="15" customHeight="1">
</row>
    <row r="650" ht="25" customHeight="1">
      <c r="A650" s="6" t="s">
        <v>512</v>
      </c>
      <c r="B650" s="6"/>
      <c r="C650" s="6"/>
      <c r="D650" s="6"/>
      <c r="E650" s="6"/>
      <c r="F650" s="6"/>
      <c r="G650" s="6"/>
    </row>
    <row r="651" ht="15" customHeight="1">
</row>
    <row r="652" ht="50" customHeight="1">
      <c r="A652" s="14" t="s">
        <v>205</v>
      </c>
      <c r="B652" s="14" t="s">
        <v>461</v>
      </c>
      <c r="C652" s="14"/>
      <c r="D652" s="14" t="s">
        <v>497</v>
      </c>
      <c r="E652" s="14" t="s">
        <v>498</v>
      </c>
      <c r="F652" s="14" t="s">
        <v>499</v>
      </c>
      <c r="G652" s="14" t="s">
        <v>500</v>
      </c>
    </row>
    <row r="653" ht="15" customHeight="1">
      <c r="A653" s="14">
        <v>1</v>
      </c>
      <c r="B653" s="14">
        <v>2</v>
      </c>
      <c r="C653" s="14"/>
      <c r="D653" s="14">
        <v>3</v>
      </c>
      <c r="E653" s="14">
        <v>4</v>
      </c>
      <c r="F653" s="14">
        <v>5</v>
      </c>
      <c r="G653" s="14">
        <v>6</v>
      </c>
    </row>
    <row r="654" ht="20" customHeight="1">
      <c r="A654" s="14" t="s">
        <v>323</v>
      </c>
      <c r="B654" s="15" t="s">
        <v>564</v>
      </c>
      <c r="C654" s="15"/>
      <c r="D654" s="14" t="s">
        <v>56</v>
      </c>
      <c r="E654" s="22">
        <v>20</v>
      </c>
      <c r="F654" s="22">
        <v>5000</v>
      </c>
      <c r="G654" s="22">
        <v>100000</v>
      </c>
    </row>
    <row r="655" ht="25" customHeight="1">
      <c r="A655" s="35" t="s">
        <v>502</v>
      </c>
      <c r="B655" s="35"/>
      <c r="C655" s="35"/>
      <c r="D655" s="35"/>
      <c r="E655" s="34">
        <f>SUBTOTAL(9,E654:E654)</f>
      </c>
      <c r="F655" s="34" t="s">
        <v>327</v>
      </c>
      <c r="G655" s="34">
        <f>SUBTOTAL(9,G654:G654)</f>
      </c>
    </row>
    <row r="656" ht="40" customHeight="1">
      <c r="A656" s="14" t="s">
        <v>324</v>
      </c>
      <c r="B656" s="15" t="s">
        <v>565</v>
      </c>
      <c r="C656" s="15"/>
      <c r="D656" s="14" t="s">
        <v>56</v>
      </c>
      <c r="E656" s="22">
        <v>12</v>
      </c>
      <c r="F656" s="22">
        <v>12500</v>
      </c>
      <c r="G656" s="22">
        <v>150000</v>
      </c>
    </row>
    <row r="657" ht="25" customHeight="1">
      <c r="A657" s="35" t="s">
        <v>502</v>
      </c>
      <c r="B657" s="35"/>
      <c r="C657" s="35"/>
      <c r="D657" s="35"/>
      <c r="E657" s="34">
        <f>SUBTOTAL(9,E656:E656)</f>
      </c>
      <c r="F657" s="34" t="s">
        <v>327</v>
      </c>
      <c r="G657" s="34">
        <f>SUBTOTAL(9,G656:G656)</f>
      </c>
    </row>
    <row r="658" ht="40" customHeight="1">
      <c r="A658" s="14" t="s">
        <v>336</v>
      </c>
      <c r="B658" s="15" t="s">
        <v>566</v>
      </c>
      <c r="C658" s="15"/>
      <c r="D658" s="14" t="s">
        <v>56</v>
      </c>
      <c r="E658" s="22">
        <v>10</v>
      </c>
      <c r="F658" s="22">
        <v>14000</v>
      </c>
      <c r="G658" s="22">
        <v>140000</v>
      </c>
    </row>
    <row r="659" ht="25" customHeight="1">
      <c r="A659" s="35" t="s">
        <v>502</v>
      </c>
      <c r="B659" s="35"/>
      <c r="C659" s="35"/>
      <c r="D659" s="35"/>
      <c r="E659" s="34">
        <f>SUBTOTAL(9,E658:E658)</f>
      </c>
      <c r="F659" s="34" t="s">
        <v>327</v>
      </c>
      <c r="G659" s="34">
        <f>SUBTOTAL(9,G658:G658)</f>
      </c>
    </row>
    <row r="660" ht="40" customHeight="1">
      <c r="A660" s="14" t="s">
        <v>338</v>
      </c>
      <c r="B660" s="15" t="s">
        <v>567</v>
      </c>
      <c r="C660" s="15"/>
      <c r="D660" s="14" t="s">
        <v>56</v>
      </c>
      <c r="E660" s="22">
        <v>12</v>
      </c>
      <c r="F660" s="22">
        <v>7500</v>
      </c>
      <c r="G660" s="22">
        <v>90000</v>
      </c>
    </row>
    <row r="661" ht="25" customHeight="1">
      <c r="A661" s="35" t="s">
        <v>502</v>
      </c>
      <c r="B661" s="35"/>
      <c r="C661" s="35"/>
      <c r="D661" s="35"/>
      <c r="E661" s="34">
        <f>SUBTOTAL(9,E660:E660)</f>
      </c>
      <c r="F661" s="34" t="s">
        <v>327</v>
      </c>
      <c r="G661" s="34">
        <f>SUBTOTAL(9,G660:G660)</f>
      </c>
    </row>
    <row r="662" ht="40" customHeight="1">
      <c r="A662" s="14" t="s">
        <v>340</v>
      </c>
      <c r="B662" s="15" t="s">
        <v>568</v>
      </c>
      <c r="C662" s="15"/>
      <c r="D662" s="14" t="s">
        <v>56</v>
      </c>
      <c r="E662" s="22">
        <v>12</v>
      </c>
      <c r="F662" s="22">
        <v>5000</v>
      </c>
      <c r="G662" s="22">
        <v>60000</v>
      </c>
    </row>
    <row r="663" ht="25" customHeight="1">
      <c r="A663" s="35" t="s">
        <v>502</v>
      </c>
      <c r="B663" s="35"/>
      <c r="C663" s="35"/>
      <c r="D663" s="35"/>
      <c r="E663" s="34">
        <f>SUBTOTAL(9,E662:E662)</f>
      </c>
      <c r="F663" s="34" t="s">
        <v>327</v>
      </c>
      <c r="G663" s="34">
        <f>SUBTOTAL(9,G662:G662)</f>
      </c>
    </row>
    <row r="664" ht="40" customHeight="1">
      <c r="A664" s="14" t="s">
        <v>342</v>
      </c>
      <c r="B664" s="15" t="s">
        <v>569</v>
      </c>
      <c r="C664" s="15"/>
      <c r="D664" s="14" t="s">
        <v>56</v>
      </c>
      <c r="E664" s="22">
        <v>20</v>
      </c>
      <c r="F664" s="22">
        <v>10000</v>
      </c>
      <c r="G664" s="22">
        <v>200000</v>
      </c>
    </row>
    <row r="665" ht="25" customHeight="1">
      <c r="A665" s="35" t="s">
        <v>502</v>
      </c>
      <c r="B665" s="35"/>
      <c r="C665" s="35"/>
      <c r="D665" s="35"/>
      <c r="E665" s="34">
        <f>SUBTOTAL(9,E664:E664)</f>
      </c>
      <c r="F665" s="34" t="s">
        <v>327</v>
      </c>
      <c r="G665" s="34">
        <f>SUBTOTAL(9,G664:G664)</f>
      </c>
    </row>
    <row r="666" ht="40" customHeight="1">
      <c r="A666" s="14" t="s">
        <v>344</v>
      </c>
      <c r="B666" s="15" t="s">
        <v>570</v>
      </c>
      <c r="C666" s="15"/>
      <c r="D666" s="14" t="s">
        <v>56</v>
      </c>
      <c r="E666" s="22">
        <v>1</v>
      </c>
      <c r="F666" s="22">
        <v>488000</v>
      </c>
      <c r="G666" s="22">
        <v>488000</v>
      </c>
    </row>
    <row r="667" ht="25" customHeight="1">
      <c r="A667" s="35" t="s">
        <v>502</v>
      </c>
      <c r="B667" s="35"/>
      <c r="C667" s="35"/>
      <c r="D667" s="35"/>
      <c r="E667" s="34">
        <f>SUBTOTAL(9,E666:E666)</f>
      </c>
      <c r="F667" s="34" t="s">
        <v>327</v>
      </c>
      <c r="G667" s="34">
        <f>SUBTOTAL(9,G666:G666)</f>
      </c>
    </row>
    <row r="668" ht="20" customHeight="1">
      <c r="A668" s="14" t="s">
        <v>346</v>
      </c>
      <c r="B668" s="15" t="s">
        <v>571</v>
      </c>
      <c r="C668" s="15"/>
      <c r="D668" s="14" t="s">
        <v>56</v>
      </c>
      <c r="E668" s="22">
        <v>25</v>
      </c>
      <c r="F668" s="22">
        <v>10000</v>
      </c>
      <c r="G668" s="22">
        <v>250000</v>
      </c>
    </row>
    <row r="669" ht="25" customHeight="1">
      <c r="A669" s="35" t="s">
        <v>502</v>
      </c>
      <c r="B669" s="35"/>
      <c r="C669" s="35"/>
      <c r="D669" s="35"/>
      <c r="E669" s="34">
        <f>SUBTOTAL(9,E668:E668)</f>
      </c>
      <c r="F669" s="34" t="s">
        <v>327</v>
      </c>
      <c r="G669" s="34">
        <f>SUBTOTAL(9,G668:G668)</f>
      </c>
    </row>
    <row r="670" ht="20" customHeight="1">
      <c r="A670" s="14" t="s">
        <v>348</v>
      </c>
      <c r="B670" s="15" t="s">
        <v>572</v>
      </c>
      <c r="C670" s="15"/>
      <c r="D670" s="14" t="s">
        <v>56</v>
      </c>
      <c r="E670" s="22">
        <v>50</v>
      </c>
      <c r="F670" s="22">
        <v>8400</v>
      </c>
      <c r="G670" s="22">
        <v>420000</v>
      </c>
    </row>
    <row r="671" ht="25" customHeight="1">
      <c r="A671" s="35" t="s">
        <v>502</v>
      </c>
      <c r="B671" s="35"/>
      <c r="C671" s="35"/>
      <c r="D671" s="35"/>
      <c r="E671" s="34">
        <f>SUBTOTAL(9,E670:E670)</f>
      </c>
      <c r="F671" s="34" t="s">
        <v>327</v>
      </c>
      <c r="G671" s="34">
        <f>SUBTOTAL(9,G670:G670)</f>
      </c>
    </row>
    <row r="672" ht="40" customHeight="1">
      <c r="A672" s="14" t="s">
        <v>350</v>
      </c>
      <c r="B672" s="15" t="s">
        <v>573</v>
      </c>
      <c r="C672" s="15"/>
      <c r="D672" s="14" t="s">
        <v>56</v>
      </c>
      <c r="E672" s="22">
        <v>1</v>
      </c>
      <c r="F672" s="22">
        <v>4472000</v>
      </c>
      <c r="G672" s="22">
        <v>4472000</v>
      </c>
    </row>
    <row r="673" ht="25" customHeight="1">
      <c r="A673" s="35" t="s">
        <v>502</v>
      </c>
      <c r="B673" s="35"/>
      <c r="C673" s="35"/>
      <c r="D673" s="35"/>
      <c r="E673" s="34">
        <f>SUBTOTAL(9,E672:E672)</f>
      </c>
      <c r="F673" s="34" t="s">
        <v>327</v>
      </c>
      <c r="G673" s="34">
        <f>SUBTOTAL(9,G672:G672)</f>
      </c>
    </row>
    <row r="674" ht="40" customHeight="1">
      <c r="A674" s="14" t="s">
        <v>352</v>
      </c>
      <c r="B674" s="15" t="s">
        <v>574</v>
      </c>
      <c r="C674" s="15"/>
      <c r="D674" s="14" t="s">
        <v>56</v>
      </c>
      <c r="E674" s="22">
        <v>15</v>
      </c>
      <c r="F674" s="22">
        <v>4000</v>
      </c>
      <c r="G674" s="22">
        <v>60000</v>
      </c>
    </row>
    <row r="675" ht="25" customHeight="1">
      <c r="A675" s="35" t="s">
        <v>502</v>
      </c>
      <c r="B675" s="35"/>
      <c r="C675" s="35"/>
      <c r="D675" s="35"/>
      <c r="E675" s="34">
        <f>SUBTOTAL(9,E674:E674)</f>
      </c>
      <c r="F675" s="34" t="s">
        <v>327</v>
      </c>
      <c r="G675" s="34">
        <f>SUBTOTAL(9,G674:G674)</f>
      </c>
    </row>
    <row r="676" ht="40" customHeight="1">
      <c r="A676" s="14" t="s">
        <v>354</v>
      </c>
      <c r="B676" s="15" t="s">
        <v>575</v>
      </c>
      <c r="C676" s="15"/>
      <c r="D676" s="14" t="s">
        <v>56</v>
      </c>
      <c r="E676" s="22">
        <v>20</v>
      </c>
      <c r="F676" s="22">
        <v>15000</v>
      </c>
      <c r="G676" s="22">
        <v>300000</v>
      </c>
    </row>
    <row r="677" ht="25" customHeight="1">
      <c r="A677" s="35" t="s">
        <v>502</v>
      </c>
      <c r="B677" s="35"/>
      <c r="C677" s="35"/>
      <c r="D677" s="35"/>
      <c r="E677" s="34">
        <f>SUBTOTAL(9,E676:E676)</f>
      </c>
      <c r="F677" s="34" t="s">
        <v>327</v>
      </c>
      <c r="G677" s="34">
        <f>SUBTOTAL(9,G676:G676)</f>
      </c>
    </row>
    <row r="678" ht="40" customHeight="1">
      <c r="A678" s="14" t="s">
        <v>355</v>
      </c>
      <c r="B678" s="15" t="s">
        <v>576</v>
      </c>
      <c r="C678" s="15"/>
      <c r="D678" s="14" t="s">
        <v>56</v>
      </c>
      <c r="E678" s="22">
        <v>5</v>
      </c>
      <c r="F678" s="22">
        <v>8000</v>
      </c>
      <c r="G678" s="22">
        <v>40000</v>
      </c>
    </row>
    <row r="679" ht="25" customHeight="1">
      <c r="A679" s="35" t="s">
        <v>502</v>
      </c>
      <c r="B679" s="35"/>
      <c r="C679" s="35"/>
      <c r="D679" s="35"/>
      <c r="E679" s="34">
        <f>SUBTOTAL(9,E678:E678)</f>
      </c>
      <c r="F679" s="34" t="s">
        <v>327</v>
      </c>
      <c r="G679" s="34">
        <f>SUBTOTAL(9,G678:G678)</f>
      </c>
    </row>
    <row r="680" ht="40" customHeight="1">
      <c r="A680" s="14" t="s">
        <v>357</v>
      </c>
      <c r="B680" s="15" t="s">
        <v>577</v>
      </c>
      <c r="C680" s="15"/>
      <c r="D680" s="14" t="s">
        <v>56</v>
      </c>
      <c r="E680" s="22">
        <v>1</v>
      </c>
      <c r="F680" s="22">
        <v>30000</v>
      </c>
      <c r="G680" s="22">
        <v>30000</v>
      </c>
    </row>
    <row r="681" ht="25" customHeight="1">
      <c r="A681" s="35" t="s">
        <v>502</v>
      </c>
      <c r="B681" s="35"/>
      <c r="C681" s="35"/>
      <c r="D681" s="35"/>
      <c r="E681" s="34">
        <f>SUBTOTAL(9,E680:E680)</f>
      </c>
      <c r="F681" s="34" t="s">
        <v>327</v>
      </c>
      <c r="G681" s="34">
        <f>SUBTOTAL(9,G680:G680)</f>
      </c>
    </row>
    <row r="682" ht="25" customHeight="1">
      <c r="A682" s="35" t="s">
        <v>503</v>
      </c>
      <c r="B682" s="35"/>
      <c r="C682" s="35"/>
      <c r="D682" s="35"/>
      <c r="E682" s="35"/>
      <c r="F682" s="35"/>
      <c r="G682" s="34">
        <f>SUBTOTAL(9,G654:G681)</f>
      </c>
    </row>
    <row r="683" ht="25" customHeight="1">
</row>
    <row r="684" ht="20" customHeight="1">
      <c r="A684" s="32" t="s">
        <v>300</v>
      </c>
      <c r="B684" s="32"/>
      <c r="C684" s="33" t="s">
        <v>174</v>
      </c>
      <c r="D684" s="33"/>
      <c r="E684" s="33"/>
      <c r="F684" s="33"/>
      <c r="G684" s="33"/>
    </row>
    <row r="685" ht="20" customHeight="1">
      <c r="A685" s="32" t="s">
        <v>301</v>
      </c>
      <c r="B685" s="32"/>
      <c r="C685" s="33" t="s">
        <v>328</v>
      </c>
      <c r="D685" s="33"/>
      <c r="E685" s="33"/>
      <c r="F685" s="33"/>
      <c r="G685" s="33"/>
    </row>
    <row r="686" ht="25" customHeight="1">
      <c r="A686" s="32" t="s">
        <v>303</v>
      </c>
      <c r="B686" s="32"/>
      <c r="C686" s="33" t="s">
        <v>271</v>
      </c>
      <c r="D686" s="33"/>
      <c r="E686" s="33"/>
      <c r="F686" s="33"/>
      <c r="G686" s="33"/>
    </row>
    <row r="687" ht="15" customHeight="1">
</row>
    <row r="688" ht="25" customHeight="1">
      <c r="A688" s="6" t="s">
        <v>521</v>
      </c>
      <c r="B688" s="6"/>
      <c r="C688" s="6"/>
      <c r="D688" s="6"/>
      <c r="E688" s="6"/>
      <c r="F688" s="6"/>
      <c r="G688" s="6"/>
    </row>
    <row r="689" ht="15" customHeight="1">
</row>
    <row r="690" ht="50" customHeight="1">
      <c r="A690" s="14" t="s">
        <v>205</v>
      </c>
      <c r="B690" s="14" t="s">
        <v>461</v>
      </c>
      <c r="C690" s="14"/>
      <c r="D690" s="14" t="s">
        <v>497</v>
      </c>
      <c r="E690" s="14" t="s">
        <v>498</v>
      </c>
      <c r="F690" s="14" t="s">
        <v>499</v>
      </c>
      <c r="G690" s="14" t="s">
        <v>500</v>
      </c>
    </row>
    <row r="691" ht="15" customHeight="1">
      <c r="A691" s="14">
        <v>1</v>
      </c>
      <c r="B691" s="14">
        <v>2</v>
      </c>
      <c r="C691" s="14"/>
      <c r="D691" s="14">
        <v>3</v>
      </c>
      <c r="E691" s="14">
        <v>4</v>
      </c>
      <c r="F691" s="14">
        <v>5</v>
      </c>
      <c r="G691" s="14">
        <v>6</v>
      </c>
    </row>
    <row r="692" ht="20" customHeight="1">
      <c r="A692" s="14" t="s">
        <v>359</v>
      </c>
      <c r="B692" s="15" t="s">
        <v>522</v>
      </c>
      <c r="C692" s="15"/>
      <c r="D692" s="14" t="s">
        <v>56</v>
      </c>
      <c r="E692" s="22">
        <v>1</v>
      </c>
      <c r="F692" s="22">
        <v>2701788</v>
      </c>
      <c r="G692" s="22">
        <v>2701788</v>
      </c>
    </row>
    <row r="693" ht="25" customHeight="1">
      <c r="A693" s="35" t="s">
        <v>502</v>
      </c>
      <c r="B693" s="35"/>
      <c r="C693" s="35"/>
      <c r="D693" s="35"/>
      <c r="E693" s="34">
        <f>SUBTOTAL(9,E692:E692)</f>
      </c>
      <c r="F693" s="34" t="s">
        <v>327</v>
      </c>
      <c r="G693" s="34">
        <f>SUBTOTAL(9,G692:G692)</f>
      </c>
    </row>
    <row r="694" ht="40" customHeight="1">
      <c r="A694" s="14" t="s">
        <v>361</v>
      </c>
      <c r="B694" s="15" t="s">
        <v>580</v>
      </c>
      <c r="C694" s="15"/>
      <c r="D694" s="14" t="s">
        <v>56</v>
      </c>
      <c r="E694" s="22">
        <v>1</v>
      </c>
      <c r="F694" s="22">
        <v>4130212</v>
      </c>
      <c r="G694" s="22">
        <v>4130212</v>
      </c>
    </row>
    <row r="695" ht="25" customHeight="1">
      <c r="A695" s="35" t="s">
        <v>502</v>
      </c>
      <c r="B695" s="35"/>
      <c r="C695" s="35"/>
      <c r="D695" s="35"/>
      <c r="E695" s="34">
        <f>SUBTOTAL(9,E694:E694)</f>
      </c>
      <c r="F695" s="34" t="s">
        <v>327</v>
      </c>
      <c r="G695" s="34">
        <f>SUBTOTAL(9,G694:G694)</f>
      </c>
    </row>
    <row r="696" ht="40" customHeight="1">
      <c r="A696" s="14" t="s">
        <v>363</v>
      </c>
      <c r="B696" s="15" t="s">
        <v>581</v>
      </c>
      <c r="C696" s="15"/>
      <c r="D696" s="14" t="s">
        <v>56</v>
      </c>
      <c r="E696" s="22">
        <v>100</v>
      </c>
      <c r="F696" s="22">
        <v>1300</v>
      </c>
      <c r="G696" s="22">
        <v>130000</v>
      </c>
    </row>
    <row r="697" ht="25" customHeight="1">
      <c r="A697" s="35" t="s">
        <v>502</v>
      </c>
      <c r="B697" s="35"/>
      <c r="C697" s="35"/>
      <c r="D697" s="35"/>
      <c r="E697" s="34">
        <f>SUBTOTAL(9,E696:E696)</f>
      </c>
      <c r="F697" s="34" t="s">
        <v>327</v>
      </c>
      <c r="G697" s="34">
        <f>SUBTOTAL(9,G696:G696)</f>
      </c>
    </row>
    <row r="698" ht="40" customHeight="1">
      <c r="A698" s="14" t="s">
        <v>365</v>
      </c>
      <c r="B698" s="15" t="s">
        <v>582</v>
      </c>
      <c r="C698" s="15"/>
      <c r="D698" s="14" t="s">
        <v>56</v>
      </c>
      <c r="E698" s="22">
        <v>160</v>
      </c>
      <c r="F698" s="22">
        <v>1375</v>
      </c>
      <c r="G698" s="22">
        <v>220000</v>
      </c>
    </row>
    <row r="699" ht="25" customHeight="1">
      <c r="A699" s="35" t="s">
        <v>502</v>
      </c>
      <c r="B699" s="35"/>
      <c r="C699" s="35"/>
      <c r="D699" s="35"/>
      <c r="E699" s="34">
        <f>SUBTOTAL(9,E698:E698)</f>
      </c>
      <c r="F699" s="34" t="s">
        <v>327</v>
      </c>
      <c r="G699" s="34">
        <f>SUBTOTAL(9,G698:G698)</f>
      </c>
    </row>
    <row r="700" ht="20" customHeight="1">
      <c r="A700" s="14" t="s">
        <v>367</v>
      </c>
      <c r="B700" s="15" t="s">
        <v>583</v>
      </c>
      <c r="C700" s="15"/>
      <c r="D700" s="14" t="s">
        <v>56</v>
      </c>
      <c r="E700" s="22">
        <v>10</v>
      </c>
      <c r="F700" s="22">
        <v>21000</v>
      </c>
      <c r="G700" s="22">
        <v>210000</v>
      </c>
    </row>
    <row r="701" ht="25" customHeight="1">
      <c r="A701" s="35" t="s">
        <v>502</v>
      </c>
      <c r="B701" s="35"/>
      <c r="C701" s="35"/>
      <c r="D701" s="35"/>
      <c r="E701" s="34">
        <f>SUBTOTAL(9,E700:E700)</f>
      </c>
      <c r="F701" s="34" t="s">
        <v>327</v>
      </c>
      <c r="G701" s="34">
        <f>SUBTOTAL(9,G700:G700)</f>
      </c>
    </row>
    <row r="702" ht="100" customHeight="1">
      <c r="A702" s="14" t="s">
        <v>584</v>
      </c>
      <c r="B702" s="15" t="s">
        <v>585</v>
      </c>
      <c r="C702" s="15"/>
      <c r="D702" s="14" t="s">
        <v>56</v>
      </c>
      <c r="E702" s="22">
        <v>100</v>
      </c>
      <c r="F702" s="22">
        <v>12080</v>
      </c>
      <c r="G702" s="22">
        <v>1208000</v>
      </c>
    </row>
    <row r="703" ht="25" customHeight="1">
      <c r="A703" s="35" t="s">
        <v>502</v>
      </c>
      <c r="B703" s="35"/>
      <c r="C703" s="35"/>
      <c r="D703" s="35"/>
      <c r="E703" s="34">
        <f>SUBTOTAL(9,E702:E702)</f>
      </c>
      <c r="F703" s="34" t="s">
        <v>327</v>
      </c>
      <c r="G703" s="34">
        <f>SUBTOTAL(9,G702:G702)</f>
      </c>
    </row>
    <row r="704" ht="25" customHeight="1">
      <c r="A704" s="35" t="s">
        <v>503</v>
      </c>
      <c r="B704" s="35"/>
      <c r="C704" s="35"/>
      <c r="D704" s="35"/>
      <c r="E704" s="35"/>
      <c r="F704" s="35"/>
      <c r="G704" s="34">
        <f>SUBTOTAL(9,G692:G703)</f>
      </c>
    </row>
    <row r="705" ht="25" customHeight="1">
</row>
    <row r="706" ht="20" customHeight="1">
      <c r="A706" s="32" t="s">
        <v>300</v>
      </c>
      <c r="B706" s="32"/>
      <c r="C706" s="33" t="s">
        <v>174</v>
      </c>
      <c r="D706" s="33"/>
      <c r="E706" s="33"/>
      <c r="F706" s="33"/>
      <c r="G706" s="33"/>
    </row>
    <row r="707" ht="20" customHeight="1">
      <c r="A707" s="32" t="s">
        <v>301</v>
      </c>
      <c r="B707" s="32"/>
      <c r="C707" s="33" t="s">
        <v>328</v>
      </c>
      <c r="D707" s="33"/>
      <c r="E707" s="33"/>
      <c r="F707" s="33"/>
      <c r="G707" s="33"/>
    </row>
    <row r="708" ht="25" customHeight="1">
      <c r="A708" s="32" t="s">
        <v>303</v>
      </c>
      <c r="B708" s="32"/>
      <c r="C708" s="33" t="s">
        <v>271</v>
      </c>
      <c r="D708" s="33"/>
      <c r="E708" s="33"/>
      <c r="F708" s="33"/>
      <c r="G708" s="33"/>
    </row>
    <row r="709" ht="15" customHeight="1">
</row>
    <row r="710" ht="25" customHeight="1">
      <c r="A710" s="6" t="s">
        <v>525</v>
      </c>
      <c r="B710" s="6"/>
      <c r="C710" s="6"/>
      <c r="D710" s="6"/>
      <c r="E710" s="6"/>
      <c r="F710" s="6"/>
      <c r="G710" s="6"/>
    </row>
    <row r="711" ht="15" customHeight="1">
</row>
    <row r="712" ht="50" customHeight="1">
      <c r="A712" s="14" t="s">
        <v>205</v>
      </c>
      <c r="B712" s="14" t="s">
        <v>461</v>
      </c>
      <c r="C712" s="14"/>
      <c r="D712" s="14" t="s">
        <v>497</v>
      </c>
      <c r="E712" s="14" t="s">
        <v>498</v>
      </c>
      <c r="F712" s="14" t="s">
        <v>499</v>
      </c>
      <c r="G712" s="14" t="s">
        <v>500</v>
      </c>
    </row>
    <row r="713" ht="15" customHeight="1">
      <c r="A713" s="14">
        <v>1</v>
      </c>
      <c r="B713" s="14">
        <v>2</v>
      </c>
      <c r="C713" s="14"/>
      <c r="D713" s="14">
        <v>3</v>
      </c>
      <c r="E713" s="14">
        <v>4</v>
      </c>
      <c r="F713" s="14">
        <v>5</v>
      </c>
      <c r="G713" s="14">
        <v>6</v>
      </c>
    </row>
    <row r="714" ht="20" customHeight="1">
      <c r="A714" s="14" t="s">
        <v>369</v>
      </c>
      <c r="B714" s="15" t="s">
        <v>526</v>
      </c>
      <c r="C714" s="15"/>
      <c r="D714" s="14" t="s">
        <v>56</v>
      </c>
      <c r="E714" s="22">
        <v>250</v>
      </c>
      <c r="F714" s="22">
        <v>800</v>
      </c>
      <c r="G714" s="22">
        <v>200000</v>
      </c>
    </row>
    <row r="715" ht="25" customHeight="1">
      <c r="A715" s="35" t="s">
        <v>502</v>
      </c>
      <c r="B715" s="35"/>
      <c r="C715" s="35"/>
      <c r="D715" s="35"/>
      <c r="E715" s="34">
        <f>SUBTOTAL(9,E714:E714)</f>
      </c>
      <c r="F715" s="34" t="s">
        <v>327</v>
      </c>
      <c r="G715" s="34">
        <f>SUBTOTAL(9,G714:G714)</f>
      </c>
    </row>
    <row r="716" ht="25" customHeight="1">
      <c r="A716" s="35" t="s">
        <v>503</v>
      </c>
      <c r="B716" s="35"/>
      <c r="C716" s="35"/>
      <c r="D716" s="35"/>
      <c r="E716" s="35"/>
      <c r="F716" s="35"/>
      <c r="G716" s="34">
        <f>SUBTOTAL(9,G714:G715)</f>
      </c>
    </row>
    <row r="717" ht="25" customHeight="1">
</row>
    <row r="718" ht="20" customHeight="1">
      <c r="A718" s="32" t="s">
        <v>300</v>
      </c>
      <c r="B718" s="32"/>
      <c r="C718" s="33" t="s">
        <v>174</v>
      </c>
      <c r="D718" s="33"/>
      <c r="E718" s="33"/>
      <c r="F718" s="33"/>
      <c r="G718" s="33"/>
    </row>
    <row r="719" ht="20" customHeight="1">
      <c r="A719" s="32" t="s">
        <v>301</v>
      </c>
      <c r="B719" s="32"/>
      <c r="C719" s="33" t="s">
        <v>328</v>
      </c>
      <c r="D719" s="33"/>
      <c r="E719" s="33"/>
      <c r="F719" s="33"/>
      <c r="G719" s="33"/>
    </row>
    <row r="720" ht="25" customHeight="1">
      <c r="A720" s="32" t="s">
        <v>303</v>
      </c>
      <c r="B720" s="32"/>
      <c r="C720" s="33" t="s">
        <v>271</v>
      </c>
      <c r="D720" s="33"/>
      <c r="E720" s="33"/>
      <c r="F720" s="33"/>
      <c r="G720" s="33"/>
    </row>
    <row r="721" ht="15" customHeight="1">
</row>
    <row r="722" ht="25" customHeight="1">
      <c r="A722" s="6" t="s">
        <v>534</v>
      </c>
      <c r="B722" s="6"/>
      <c r="C722" s="6"/>
      <c r="D722" s="6"/>
      <c r="E722" s="6"/>
      <c r="F722" s="6"/>
      <c r="G722" s="6"/>
    </row>
    <row r="723" ht="15" customHeight="1">
</row>
    <row r="724" ht="50" customHeight="1">
      <c r="A724" s="14" t="s">
        <v>205</v>
      </c>
      <c r="B724" s="14" t="s">
        <v>461</v>
      </c>
      <c r="C724" s="14"/>
      <c r="D724" s="14" t="s">
        <v>497</v>
      </c>
      <c r="E724" s="14" t="s">
        <v>498</v>
      </c>
      <c r="F724" s="14" t="s">
        <v>499</v>
      </c>
      <c r="G724" s="14" t="s">
        <v>500</v>
      </c>
    </row>
    <row r="725" ht="15" customHeight="1">
      <c r="A725" s="14">
        <v>1</v>
      </c>
      <c r="B725" s="14">
        <v>2</v>
      </c>
      <c r="C725" s="14"/>
      <c r="D725" s="14">
        <v>3</v>
      </c>
      <c r="E725" s="14">
        <v>4</v>
      </c>
      <c r="F725" s="14">
        <v>5</v>
      </c>
      <c r="G725" s="14">
        <v>6</v>
      </c>
    </row>
    <row r="726" ht="40" customHeight="1">
      <c r="A726" s="14" t="s">
        <v>371</v>
      </c>
      <c r="B726" s="15" t="s">
        <v>535</v>
      </c>
      <c r="C726" s="15"/>
      <c r="D726" s="14" t="s">
        <v>56</v>
      </c>
      <c r="E726" s="22">
        <v>100</v>
      </c>
      <c r="F726" s="22">
        <v>3500</v>
      </c>
      <c r="G726" s="22">
        <v>350000</v>
      </c>
    </row>
    <row r="727" ht="25" customHeight="1">
      <c r="A727" s="35" t="s">
        <v>502</v>
      </c>
      <c r="B727" s="35"/>
      <c r="C727" s="35"/>
      <c r="D727" s="35"/>
      <c r="E727" s="34">
        <f>SUBTOTAL(9,E726:E726)</f>
      </c>
      <c r="F727" s="34" t="s">
        <v>327</v>
      </c>
      <c r="G727" s="34">
        <f>SUBTOTAL(9,G726:G726)</f>
      </c>
    </row>
    <row r="728" ht="25" customHeight="1">
      <c r="A728" s="35" t="s">
        <v>503</v>
      </c>
      <c r="B728" s="35"/>
      <c r="C728" s="35"/>
      <c r="D728" s="35"/>
      <c r="E728" s="35"/>
      <c r="F728" s="35"/>
      <c r="G728" s="34">
        <f>SUBTOTAL(9,G726:G727)</f>
      </c>
    </row>
    <row r="729" ht="25" customHeight="1">
</row>
    <row r="730" ht="20" customHeight="1">
      <c r="A730" s="32" t="s">
        <v>300</v>
      </c>
      <c r="B730" s="32"/>
      <c r="C730" s="33" t="s">
        <v>174</v>
      </c>
      <c r="D730" s="33"/>
      <c r="E730" s="33"/>
      <c r="F730" s="33"/>
      <c r="G730" s="33"/>
    </row>
    <row r="731" ht="20" customHeight="1">
      <c r="A731" s="32" t="s">
        <v>301</v>
      </c>
      <c r="B731" s="32"/>
      <c r="C731" s="33" t="s">
        <v>328</v>
      </c>
      <c r="D731" s="33"/>
      <c r="E731" s="33"/>
      <c r="F731" s="33"/>
      <c r="G731" s="33"/>
    </row>
    <row r="732" ht="25" customHeight="1">
      <c r="A732" s="32" t="s">
        <v>303</v>
      </c>
      <c r="B732" s="32"/>
      <c r="C732" s="33" t="s">
        <v>271</v>
      </c>
      <c r="D732" s="33"/>
      <c r="E732" s="33"/>
      <c r="F732" s="33"/>
      <c r="G732" s="33"/>
    </row>
    <row r="733" ht="15" customHeight="1">
</row>
    <row r="734" ht="25" customHeight="1">
      <c r="A734" s="6" t="s">
        <v>538</v>
      </c>
      <c r="B734" s="6"/>
      <c r="C734" s="6"/>
      <c r="D734" s="6"/>
      <c r="E734" s="6"/>
      <c r="F734" s="6"/>
      <c r="G734" s="6"/>
    </row>
    <row r="735" ht="15" customHeight="1">
</row>
    <row r="736" ht="50" customHeight="1">
      <c r="A736" s="14" t="s">
        <v>205</v>
      </c>
      <c r="B736" s="14" t="s">
        <v>461</v>
      </c>
      <c r="C736" s="14"/>
      <c r="D736" s="14" t="s">
        <v>497</v>
      </c>
      <c r="E736" s="14" t="s">
        <v>498</v>
      </c>
      <c r="F736" s="14" t="s">
        <v>499</v>
      </c>
      <c r="G736" s="14" t="s">
        <v>500</v>
      </c>
    </row>
    <row r="737" ht="15" customHeight="1">
      <c r="A737" s="14">
        <v>1</v>
      </c>
      <c r="B737" s="14">
        <v>2</v>
      </c>
      <c r="C737" s="14"/>
      <c r="D737" s="14">
        <v>3</v>
      </c>
      <c r="E737" s="14">
        <v>4</v>
      </c>
      <c r="F737" s="14">
        <v>5</v>
      </c>
      <c r="G737" s="14">
        <v>6</v>
      </c>
    </row>
    <row r="738" ht="20" customHeight="1">
      <c r="A738" s="14" t="s">
        <v>373</v>
      </c>
      <c r="B738" s="15" t="s">
        <v>539</v>
      </c>
      <c r="C738" s="15"/>
      <c r="D738" s="14" t="s">
        <v>56</v>
      </c>
      <c r="E738" s="22">
        <v>9289.1824</v>
      </c>
      <c r="F738" s="22">
        <v>50</v>
      </c>
      <c r="G738" s="22">
        <v>464459.12</v>
      </c>
    </row>
    <row r="739" ht="25" customHeight="1">
      <c r="A739" s="35" t="s">
        <v>502</v>
      </c>
      <c r="B739" s="35"/>
      <c r="C739" s="35"/>
      <c r="D739" s="35"/>
      <c r="E739" s="34">
        <f>SUBTOTAL(9,E738:E738)</f>
      </c>
      <c r="F739" s="34" t="s">
        <v>327</v>
      </c>
      <c r="G739" s="34">
        <f>SUBTOTAL(9,G738:G738)</f>
      </c>
    </row>
    <row r="740" ht="100" customHeight="1">
      <c r="A740" s="14" t="s">
        <v>610</v>
      </c>
      <c r="B740" s="15" t="s">
        <v>611</v>
      </c>
      <c r="C740" s="15"/>
      <c r="D740" s="14" t="s">
        <v>56</v>
      </c>
      <c r="E740" s="22">
        <v>1</v>
      </c>
      <c r="F740" s="22">
        <v>50</v>
      </c>
      <c r="G740" s="22">
        <v>50</v>
      </c>
    </row>
    <row r="741" ht="25" customHeight="1">
      <c r="A741" s="35" t="s">
        <v>502</v>
      </c>
      <c r="B741" s="35"/>
      <c r="C741" s="35"/>
      <c r="D741" s="35"/>
      <c r="E741" s="34">
        <f>SUBTOTAL(9,E740:E740)</f>
      </c>
      <c r="F741" s="34" t="s">
        <v>327</v>
      </c>
      <c r="G741" s="34">
        <f>SUBTOTAL(9,G740:G740)</f>
      </c>
    </row>
    <row r="742" ht="25" customHeight="1">
      <c r="A742" s="35" t="s">
        <v>503</v>
      </c>
      <c r="B742" s="35"/>
      <c r="C742" s="35"/>
      <c r="D742" s="35"/>
      <c r="E742" s="35"/>
      <c r="F742" s="35"/>
      <c r="G742" s="34">
        <f>SUBTOTAL(9,G738:G741)</f>
      </c>
    </row>
    <row r="743" ht="25" customHeight="1">
</row>
    <row r="744" ht="20" customHeight="1">
      <c r="A744" s="32" t="s">
        <v>300</v>
      </c>
      <c r="B744" s="32"/>
      <c r="C744" s="33" t="s">
        <v>174</v>
      </c>
      <c r="D744" s="33"/>
      <c r="E744" s="33"/>
      <c r="F744" s="33"/>
      <c r="G744" s="33"/>
    </row>
    <row r="745" ht="20" customHeight="1">
      <c r="A745" s="32" t="s">
        <v>301</v>
      </c>
      <c r="B745" s="32"/>
      <c r="C745" s="33" t="s">
        <v>328</v>
      </c>
      <c r="D745" s="33"/>
      <c r="E745" s="33"/>
      <c r="F745" s="33"/>
      <c r="G745" s="33"/>
    </row>
    <row r="746" ht="25" customHeight="1">
      <c r="A746" s="32" t="s">
        <v>303</v>
      </c>
      <c r="B746" s="32"/>
      <c r="C746" s="33" t="s">
        <v>271</v>
      </c>
      <c r="D746" s="33"/>
      <c r="E746" s="33"/>
      <c r="F746" s="33"/>
      <c r="G746" s="33"/>
    </row>
    <row r="747" ht="15" customHeight="1">
</row>
    <row r="748" ht="25" customHeight="1">
      <c r="A748" s="6" t="s">
        <v>540</v>
      </c>
      <c r="B748" s="6"/>
      <c r="C748" s="6"/>
      <c r="D748" s="6"/>
      <c r="E748" s="6"/>
      <c r="F748" s="6"/>
      <c r="G748" s="6"/>
    </row>
    <row r="749" ht="15" customHeight="1">
</row>
    <row r="750" ht="50" customHeight="1">
      <c r="A750" s="14" t="s">
        <v>205</v>
      </c>
      <c r="B750" s="14" t="s">
        <v>461</v>
      </c>
      <c r="C750" s="14"/>
      <c r="D750" s="14" t="s">
        <v>497</v>
      </c>
      <c r="E750" s="14" t="s">
        <v>498</v>
      </c>
      <c r="F750" s="14" t="s">
        <v>499</v>
      </c>
      <c r="G750" s="14" t="s">
        <v>500</v>
      </c>
    </row>
    <row r="751" ht="15" customHeight="1">
      <c r="A751" s="14">
        <v>1</v>
      </c>
      <c r="B751" s="14">
        <v>2</v>
      </c>
      <c r="C751" s="14"/>
      <c r="D751" s="14">
        <v>3</v>
      </c>
      <c r="E751" s="14">
        <v>4</v>
      </c>
      <c r="F751" s="14">
        <v>5</v>
      </c>
      <c r="G751" s="14">
        <v>6</v>
      </c>
    </row>
    <row r="752" ht="40" customHeight="1">
      <c r="A752" s="14" t="s">
        <v>375</v>
      </c>
      <c r="B752" s="15" t="s">
        <v>586</v>
      </c>
      <c r="C752" s="15"/>
      <c r="D752" s="14" t="s">
        <v>56</v>
      </c>
      <c r="E752" s="22">
        <v>1</v>
      </c>
      <c r="F752" s="22">
        <v>1969440.22</v>
      </c>
      <c r="G752" s="22">
        <v>1969440.22</v>
      </c>
    </row>
    <row r="753" ht="25" customHeight="1">
      <c r="A753" s="35" t="s">
        <v>502</v>
      </c>
      <c r="B753" s="35"/>
      <c r="C753" s="35"/>
      <c r="D753" s="35"/>
      <c r="E753" s="34">
        <f>SUBTOTAL(9,E752:E752)</f>
      </c>
      <c r="F753" s="34" t="s">
        <v>327</v>
      </c>
      <c r="G753" s="34">
        <f>SUBTOTAL(9,G752:G752)</f>
      </c>
    </row>
    <row r="754" ht="80" customHeight="1">
      <c r="A754" s="14" t="s">
        <v>587</v>
      </c>
      <c r="B754" s="15" t="s">
        <v>588</v>
      </c>
      <c r="C754" s="15"/>
      <c r="D754" s="14" t="s">
        <v>56</v>
      </c>
      <c r="E754" s="22">
        <v>71</v>
      </c>
      <c r="F754" s="22">
        <v>1000</v>
      </c>
      <c r="G754" s="22">
        <v>71000</v>
      </c>
    </row>
    <row r="755" ht="25" customHeight="1">
      <c r="A755" s="35" t="s">
        <v>502</v>
      </c>
      <c r="B755" s="35"/>
      <c r="C755" s="35"/>
      <c r="D755" s="35"/>
      <c r="E755" s="34">
        <f>SUBTOTAL(9,E754:E754)</f>
      </c>
      <c r="F755" s="34" t="s">
        <v>327</v>
      </c>
      <c r="G755" s="34">
        <f>SUBTOTAL(9,G754:G754)</f>
      </c>
    </row>
    <row r="756" ht="25" customHeight="1">
      <c r="A756" s="35" t="s">
        <v>503</v>
      </c>
      <c r="B756" s="35"/>
      <c r="C756" s="35"/>
      <c r="D756" s="35"/>
      <c r="E756" s="35"/>
      <c r="F756" s="35"/>
      <c r="G756" s="34">
        <f>SUBTOTAL(9,G752:G755)</f>
      </c>
    </row>
    <row r="757" ht="25" customHeight="1">
</row>
    <row r="758" ht="20" customHeight="1">
      <c r="A758" s="32" t="s">
        <v>300</v>
      </c>
      <c r="B758" s="32"/>
      <c r="C758" s="33" t="s">
        <v>174</v>
      </c>
      <c r="D758" s="33"/>
      <c r="E758" s="33"/>
      <c r="F758" s="33"/>
      <c r="G758" s="33"/>
    </row>
    <row r="759" ht="20" customHeight="1">
      <c r="A759" s="32" t="s">
        <v>301</v>
      </c>
      <c r="B759" s="32"/>
      <c r="C759" s="33" t="s">
        <v>328</v>
      </c>
      <c r="D759" s="33"/>
      <c r="E759" s="33"/>
      <c r="F759" s="33"/>
      <c r="G759" s="33"/>
    </row>
    <row r="760" ht="25" customHeight="1">
      <c r="A760" s="32" t="s">
        <v>303</v>
      </c>
      <c r="B760" s="32"/>
      <c r="C760" s="33" t="s">
        <v>271</v>
      </c>
      <c r="D760" s="33"/>
      <c r="E760" s="33"/>
      <c r="F760" s="33"/>
      <c r="G760" s="33"/>
    </row>
    <row r="761" ht="15" customHeight="1">
</row>
    <row r="762" ht="25" customHeight="1">
      <c r="A762" s="6" t="s">
        <v>542</v>
      </c>
      <c r="B762" s="6"/>
      <c r="C762" s="6"/>
      <c r="D762" s="6"/>
      <c r="E762" s="6"/>
      <c r="F762" s="6"/>
      <c r="G762" s="6"/>
    </row>
    <row r="763" ht="15" customHeight="1">
</row>
    <row r="764" ht="50" customHeight="1">
      <c r="A764" s="14" t="s">
        <v>205</v>
      </c>
      <c r="B764" s="14" t="s">
        <v>461</v>
      </c>
      <c r="C764" s="14"/>
      <c r="D764" s="14" t="s">
        <v>497</v>
      </c>
      <c r="E764" s="14" t="s">
        <v>498</v>
      </c>
      <c r="F764" s="14" t="s">
        <v>499</v>
      </c>
      <c r="G764" s="14" t="s">
        <v>500</v>
      </c>
    </row>
    <row r="765" ht="15" customHeight="1">
      <c r="A765" s="14">
        <v>1</v>
      </c>
      <c r="B765" s="14">
        <v>2</v>
      </c>
      <c r="C765" s="14"/>
      <c r="D765" s="14">
        <v>3</v>
      </c>
      <c r="E765" s="14">
        <v>4</v>
      </c>
      <c r="F765" s="14">
        <v>5</v>
      </c>
      <c r="G765" s="14">
        <v>6</v>
      </c>
    </row>
    <row r="766" ht="20" customHeight="1">
      <c r="A766" s="14" t="s">
        <v>447</v>
      </c>
      <c r="B766" s="15" t="s">
        <v>589</v>
      </c>
      <c r="C766" s="15"/>
      <c r="D766" s="14" t="s">
        <v>56</v>
      </c>
      <c r="E766" s="22">
        <v>10</v>
      </c>
      <c r="F766" s="22">
        <v>15000</v>
      </c>
      <c r="G766" s="22">
        <v>150000</v>
      </c>
    </row>
    <row r="767" ht="25" customHeight="1">
      <c r="A767" s="35" t="s">
        <v>502</v>
      </c>
      <c r="B767" s="35"/>
      <c r="C767" s="35"/>
      <c r="D767" s="35"/>
      <c r="E767" s="34">
        <f>SUBTOTAL(9,E766:E766)</f>
      </c>
      <c r="F767" s="34" t="s">
        <v>327</v>
      </c>
      <c r="G767" s="34">
        <f>SUBTOTAL(9,G766:G766)</f>
      </c>
    </row>
    <row r="768" ht="100" customHeight="1">
      <c r="A768" s="14" t="s">
        <v>543</v>
      </c>
      <c r="B768" s="15" t="s">
        <v>590</v>
      </c>
      <c r="C768" s="15"/>
      <c r="D768" s="14" t="s">
        <v>56</v>
      </c>
      <c r="E768" s="22">
        <v>1</v>
      </c>
      <c r="F768" s="22">
        <v>200000</v>
      </c>
      <c r="G768" s="22">
        <v>200000</v>
      </c>
    </row>
    <row r="769" ht="25" customHeight="1">
      <c r="A769" s="35" t="s">
        <v>502</v>
      </c>
      <c r="B769" s="35"/>
      <c r="C769" s="35"/>
      <c r="D769" s="35"/>
      <c r="E769" s="34">
        <f>SUBTOTAL(9,E768:E768)</f>
      </c>
      <c r="F769" s="34" t="s">
        <v>327</v>
      </c>
      <c r="G769" s="34">
        <f>SUBTOTAL(9,G768:G768)</f>
      </c>
    </row>
    <row r="770" ht="25" customHeight="1">
      <c r="A770" s="35" t="s">
        <v>503</v>
      </c>
      <c r="B770" s="35"/>
      <c r="C770" s="35"/>
      <c r="D770" s="35"/>
      <c r="E770" s="35"/>
      <c r="F770" s="35"/>
      <c r="G770" s="34">
        <f>SUBTOTAL(9,G766:G769)</f>
      </c>
    </row>
    <row r="771" ht="25" customHeight="1">
</row>
    <row r="772" ht="20" customHeight="1">
      <c r="A772" s="32" t="s">
        <v>300</v>
      </c>
      <c r="B772" s="32"/>
      <c r="C772" s="33" t="s">
        <v>174</v>
      </c>
      <c r="D772" s="33"/>
      <c r="E772" s="33"/>
      <c r="F772" s="33"/>
      <c r="G772" s="33"/>
    </row>
    <row r="773" ht="20" customHeight="1">
      <c r="A773" s="32" t="s">
        <v>301</v>
      </c>
      <c r="B773" s="32"/>
      <c r="C773" s="33" t="s">
        <v>328</v>
      </c>
      <c r="D773" s="33"/>
      <c r="E773" s="33"/>
      <c r="F773" s="33"/>
      <c r="G773" s="33"/>
    </row>
    <row r="774" ht="25" customHeight="1">
      <c r="A774" s="32" t="s">
        <v>303</v>
      </c>
      <c r="B774" s="32"/>
      <c r="C774" s="33" t="s">
        <v>271</v>
      </c>
      <c r="D774" s="33"/>
      <c r="E774" s="33"/>
      <c r="F774" s="33"/>
      <c r="G774" s="33"/>
    </row>
    <row r="775" ht="15" customHeight="1">
</row>
    <row r="776" ht="25" customHeight="1">
      <c r="A776" s="6" t="s">
        <v>545</v>
      </c>
      <c r="B776" s="6"/>
      <c r="C776" s="6"/>
      <c r="D776" s="6"/>
      <c r="E776" s="6"/>
      <c r="F776" s="6"/>
      <c r="G776" s="6"/>
    </row>
    <row r="777" ht="15" customHeight="1">
</row>
    <row r="778" ht="50" customHeight="1">
      <c r="A778" s="14" t="s">
        <v>205</v>
      </c>
      <c r="B778" s="14" t="s">
        <v>461</v>
      </c>
      <c r="C778" s="14"/>
      <c r="D778" s="14" t="s">
        <v>497</v>
      </c>
      <c r="E778" s="14" t="s">
        <v>498</v>
      </c>
      <c r="F778" s="14" t="s">
        <v>499</v>
      </c>
      <c r="G778" s="14" t="s">
        <v>500</v>
      </c>
    </row>
    <row r="779" ht="15" customHeight="1">
      <c r="A779" s="14">
        <v>1</v>
      </c>
      <c r="B779" s="14">
        <v>2</v>
      </c>
      <c r="C779" s="14"/>
      <c r="D779" s="14">
        <v>3</v>
      </c>
      <c r="E779" s="14">
        <v>4</v>
      </c>
      <c r="F779" s="14">
        <v>5</v>
      </c>
      <c r="G779" s="14">
        <v>6</v>
      </c>
    </row>
    <row r="780" ht="40" customHeight="1">
      <c r="A780" s="14" t="s">
        <v>383</v>
      </c>
      <c r="B780" s="15" t="s">
        <v>548</v>
      </c>
      <c r="C780" s="15"/>
      <c r="D780" s="14" t="s">
        <v>56</v>
      </c>
      <c r="E780" s="22">
        <v>900</v>
      </c>
      <c r="F780" s="22">
        <v>790</v>
      </c>
      <c r="G780" s="22">
        <v>711000</v>
      </c>
    </row>
    <row r="781" ht="25" customHeight="1">
      <c r="A781" s="35" t="s">
        <v>502</v>
      </c>
      <c r="B781" s="35"/>
      <c r="C781" s="35"/>
      <c r="D781" s="35"/>
      <c r="E781" s="34">
        <f>SUBTOTAL(9,E780:E780)</f>
      </c>
      <c r="F781" s="34" t="s">
        <v>327</v>
      </c>
      <c r="G781" s="34">
        <f>SUBTOTAL(9,G780:G780)</f>
      </c>
    </row>
    <row r="782" ht="40" customHeight="1">
      <c r="A782" s="14" t="s">
        <v>385</v>
      </c>
      <c r="B782" s="15" t="s">
        <v>549</v>
      </c>
      <c r="C782" s="15"/>
      <c r="D782" s="14" t="s">
        <v>56</v>
      </c>
      <c r="E782" s="22">
        <v>1</v>
      </c>
      <c r="F782" s="22">
        <v>53956.83</v>
      </c>
      <c r="G782" s="22">
        <v>53956.83</v>
      </c>
    </row>
    <row r="783" ht="25" customHeight="1">
      <c r="A783" s="35" t="s">
        <v>502</v>
      </c>
      <c r="B783" s="35"/>
      <c r="C783" s="35"/>
      <c r="D783" s="35"/>
      <c r="E783" s="34">
        <f>SUBTOTAL(9,E782:E782)</f>
      </c>
      <c r="F783" s="34" t="s">
        <v>327</v>
      </c>
      <c r="G783" s="34">
        <f>SUBTOTAL(9,G782:G782)</f>
      </c>
    </row>
    <row r="784" ht="100" customHeight="1">
      <c r="A784" s="14" t="s">
        <v>591</v>
      </c>
      <c r="B784" s="15" t="s">
        <v>592</v>
      </c>
      <c r="C784" s="15"/>
      <c r="D784" s="14" t="s">
        <v>56</v>
      </c>
      <c r="E784" s="22">
        <v>1</v>
      </c>
      <c r="F784" s="22">
        <v>1332911.67</v>
      </c>
      <c r="G784" s="22">
        <v>1332911.67</v>
      </c>
    </row>
    <row r="785" ht="25" customHeight="1">
      <c r="A785" s="35" t="s">
        <v>502</v>
      </c>
      <c r="B785" s="35"/>
      <c r="C785" s="35"/>
      <c r="D785" s="35"/>
      <c r="E785" s="34">
        <f>SUBTOTAL(9,E784:E784)</f>
      </c>
      <c r="F785" s="34" t="s">
        <v>327</v>
      </c>
      <c r="G785" s="34">
        <f>SUBTOTAL(9,G784:G784)</f>
      </c>
    </row>
    <row r="786" ht="25" customHeight="1">
      <c r="A786" s="35" t="s">
        <v>503</v>
      </c>
      <c r="B786" s="35"/>
      <c r="C786" s="35"/>
      <c r="D786" s="35"/>
      <c r="E786" s="35"/>
      <c r="F786" s="35"/>
      <c r="G786" s="34">
        <f>SUBTOTAL(9,G780:G785)</f>
      </c>
    </row>
    <row r="787" ht="25" customHeight="1">
</row>
    <row r="788" ht="20" customHeight="1">
      <c r="A788" s="32" t="s">
        <v>300</v>
      </c>
      <c r="B788" s="32"/>
      <c r="C788" s="33" t="s">
        <v>174</v>
      </c>
      <c r="D788" s="33"/>
      <c r="E788" s="33"/>
      <c r="F788" s="33"/>
      <c r="G788" s="33"/>
    </row>
    <row r="789" ht="20" customHeight="1">
      <c r="A789" s="32" t="s">
        <v>301</v>
      </c>
      <c r="B789" s="32"/>
      <c r="C789" s="33" t="s">
        <v>328</v>
      </c>
      <c r="D789" s="33"/>
      <c r="E789" s="33"/>
      <c r="F789" s="33"/>
      <c r="G789" s="33"/>
    </row>
    <row r="790" ht="25" customHeight="1">
      <c r="A790" s="32" t="s">
        <v>303</v>
      </c>
      <c r="B790" s="32"/>
      <c r="C790" s="33" t="s">
        <v>271</v>
      </c>
      <c r="D790" s="33"/>
      <c r="E790" s="33"/>
      <c r="F790" s="33"/>
      <c r="G790" s="33"/>
    </row>
    <row r="791" ht="15" customHeight="1">
</row>
    <row r="792" ht="25" customHeight="1">
      <c r="A792" s="6" t="s">
        <v>556</v>
      </c>
      <c r="B792" s="6"/>
      <c r="C792" s="6"/>
      <c r="D792" s="6"/>
      <c r="E792" s="6"/>
      <c r="F792" s="6"/>
      <c r="G792" s="6"/>
    </row>
    <row r="793" ht="15" customHeight="1">
</row>
    <row r="794" ht="50" customHeight="1">
      <c r="A794" s="14" t="s">
        <v>205</v>
      </c>
      <c r="B794" s="14" t="s">
        <v>461</v>
      </c>
      <c r="C794" s="14"/>
      <c r="D794" s="14" t="s">
        <v>497</v>
      </c>
      <c r="E794" s="14" t="s">
        <v>498</v>
      </c>
      <c r="F794" s="14" t="s">
        <v>499</v>
      </c>
      <c r="G794" s="14" t="s">
        <v>500</v>
      </c>
    </row>
    <row r="795" ht="15" customHeight="1">
      <c r="A795" s="14">
        <v>1</v>
      </c>
      <c r="B795" s="14">
        <v>2</v>
      </c>
      <c r="C795" s="14"/>
      <c r="D795" s="14">
        <v>3</v>
      </c>
      <c r="E795" s="14">
        <v>4</v>
      </c>
      <c r="F795" s="14">
        <v>5</v>
      </c>
      <c r="G795" s="14">
        <v>6</v>
      </c>
    </row>
    <row r="796" ht="120" customHeight="1">
      <c r="A796" s="14" t="s">
        <v>557</v>
      </c>
      <c r="B796" s="15" t="s">
        <v>593</v>
      </c>
      <c r="C796" s="15"/>
      <c r="D796" s="14" t="s">
        <v>56</v>
      </c>
      <c r="E796" s="22">
        <v>1</v>
      </c>
      <c r="F796" s="22">
        <v>20000</v>
      </c>
      <c r="G796" s="22">
        <v>20000</v>
      </c>
    </row>
    <row r="797" ht="25" customHeight="1">
      <c r="A797" s="35" t="s">
        <v>502</v>
      </c>
      <c r="B797" s="35"/>
      <c r="C797" s="35"/>
      <c r="D797" s="35"/>
      <c r="E797" s="34">
        <f>SUBTOTAL(9,E796:E796)</f>
      </c>
      <c r="F797" s="34" t="s">
        <v>327</v>
      </c>
      <c r="G797" s="34">
        <f>SUBTOTAL(9,G796:G796)</f>
      </c>
    </row>
    <row r="798" ht="25" customHeight="1">
      <c r="A798" s="35" t="s">
        <v>503</v>
      </c>
      <c r="B798" s="35"/>
      <c r="C798" s="35"/>
      <c r="D798" s="35"/>
      <c r="E798" s="35"/>
      <c r="F798" s="35"/>
      <c r="G798" s="34">
        <f>SUBTOTAL(9,G796:G797)</f>
      </c>
    </row>
    <row r="799" ht="25" customHeight="1">
</row>
    <row r="800" ht="20" customHeight="1">
      <c r="A800" s="32" t="s">
        <v>300</v>
      </c>
      <c r="B800" s="32"/>
      <c r="C800" s="33" t="s">
        <v>180</v>
      </c>
      <c r="D800" s="33"/>
      <c r="E800" s="33"/>
      <c r="F800" s="33"/>
      <c r="G800" s="33"/>
    </row>
    <row r="801" ht="20" customHeight="1">
      <c r="A801" s="32" t="s">
        <v>301</v>
      </c>
      <c r="B801" s="32"/>
      <c r="C801" s="33" t="s">
        <v>451</v>
      </c>
      <c r="D801" s="33"/>
      <c r="E801" s="33"/>
      <c r="F801" s="33"/>
      <c r="G801" s="33"/>
    </row>
    <row r="802" ht="25" customHeight="1">
      <c r="A802" s="32" t="s">
        <v>303</v>
      </c>
      <c r="B802" s="32"/>
      <c r="C802" s="33" t="s">
        <v>271</v>
      </c>
      <c r="D802" s="33"/>
      <c r="E802" s="33"/>
      <c r="F802" s="33"/>
      <c r="G802" s="33"/>
    </row>
    <row r="803" ht="15" customHeight="1">
</row>
    <row r="804" ht="25" customHeight="1">
      <c r="A804" s="6" t="s">
        <v>506</v>
      </c>
      <c r="B804" s="6"/>
      <c r="C804" s="6"/>
      <c r="D804" s="6"/>
      <c r="E804" s="6"/>
      <c r="F804" s="6"/>
      <c r="G804" s="6"/>
    </row>
    <row r="805" ht="15" customHeight="1">
</row>
    <row r="806" ht="50" customHeight="1">
      <c r="A806" s="14" t="s">
        <v>205</v>
      </c>
      <c r="B806" s="14" t="s">
        <v>461</v>
      </c>
      <c r="C806" s="14"/>
      <c r="D806" s="14" t="s">
        <v>497</v>
      </c>
      <c r="E806" s="14" t="s">
        <v>498</v>
      </c>
      <c r="F806" s="14" t="s">
        <v>499</v>
      </c>
      <c r="G806" s="14" t="s">
        <v>500</v>
      </c>
    </row>
    <row r="807" ht="15" customHeight="1">
      <c r="A807" s="14">
        <v>1</v>
      </c>
      <c r="B807" s="14">
        <v>2</v>
      </c>
      <c r="C807" s="14"/>
      <c r="D807" s="14">
        <v>3</v>
      </c>
      <c r="E807" s="14">
        <v>4</v>
      </c>
      <c r="F807" s="14">
        <v>5</v>
      </c>
      <c r="G807" s="14">
        <v>6</v>
      </c>
    </row>
    <row r="808" ht="20" customHeight="1">
      <c r="A808" s="14" t="s">
        <v>322</v>
      </c>
      <c r="B808" s="15" t="s">
        <v>604</v>
      </c>
      <c r="C808" s="15"/>
      <c r="D808" s="14" t="s">
        <v>56</v>
      </c>
      <c r="E808" s="22">
        <v>1</v>
      </c>
      <c r="F808" s="22">
        <v>90000</v>
      </c>
      <c r="G808" s="22">
        <v>90000</v>
      </c>
    </row>
    <row r="809" ht="25" customHeight="1">
      <c r="A809" s="35" t="s">
        <v>502</v>
      </c>
      <c r="B809" s="35"/>
      <c r="C809" s="35"/>
      <c r="D809" s="35"/>
      <c r="E809" s="34">
        <f>SUBTOTAL(9,E808:E808)</f>
      </c>
      <c r="F809" s="34" t="s">
        <v>327</v>
      </c>
      <c r="G809" s="34">
        <f>SUBTOTAL(9,G808:G808)</f>
      </c>
    </row>
    <row r="810" ht="100" customHeight="1">
      <c r="A810" s="14" t="s">
        <v>605</v>
      </c>
      <c r="B810" s="15" t="s">
        <v>606</v>
      </c>
      <c r="C810" s="15"/>
      <c r="D810" s="14" t="s">
        <v>56</v>
      </c>
      <c r="E810" s="22">
        <v>1</v>
      </c>
      <c r="F810" s="22">
        <v>154083.6</v>
      </c>
      <c r="G810" s="22">
        <v>154083.6</v>
      </c>
    </row>
    <row r="811" ht="25" customHeight="1">
      <c r="A811" s="35" t="s">
        <v>502</v>
      </c>
      <c r="B811" s="35"/>
      <c r="C811" s="35"/>
      <c r="D811" s="35"/>
      <c r="E811" s="34">
        <f>SUBTOTAL(9,E810:E810)</f>
      </c>
      <c r="F811" s="34" t="s">
        <v>327</v>
      </c>
      <c r="G811" s="34">
        <f>SUBTOTAL(9,G810:G810)</f>
      </c>
    </row>
    <row r="812" ht="25" customHeight="1">
      <c r="A812" s="35" t="s">
        <v>503</v>
      </c>
      <c r="B812" s="35"/>
      <c r="C812" s="35"/>
      <c r="D812" s="35"/>
      <c r="E812" s="35"/>
      <c r="F812" s="35"/>
      <c r="G812" s="34">
        <f>SUBTOTAL(9,G808:G811)</f>
      </c>
    </row>
    <row r="813" ht="25" customHeight="1">
</row>
    <row r="814" ht="20" customHeight="1">
      <c r="A814" s="32" t="s">
        <v>300</v>
      </c>
      <c r="B814" s="32"/>
      <c r="C814" s="33" t="s">
        <v>180</v>
      </c>
      <c r="D814" s="33"/>
      <c r="E814" s="33"/>
      <c r="F814" s="33"/>
      <c r="G814" s="33"/>
    </row>
    <row r="815" ht="20" customHeight="1">
      <c r="A815" s="32" t="s">
        <v>301</v>
      </c>
      <c r="B815" s="32"/>
      <c r="C815" s="33" t="s">
        <v>328</v>
      </c>
      <c r="D815" s="33"/>
      <c r="E815" s="33"/>
      <c r="F815" s="33"/>
      <c r="G815" s="33"/>
    </row>
    <row r="816" ht="25" customHeight="1">
      <c r="A816" s="32" t="s">
        <v>303</v>
      </c>
      <c r="B816" s="32"/>
      <c r="C816" s="33" t="s">
        <v>271</v>
      </c>
      <c r="D816" s="33"/>
      <c r="E816" s="33"/>
      <c r="F816" s="33"/>
      <c r="G816" s="33"/>
    </row>
    <row r="817" ht="15" customHeight="1">
</row>
    <row r="818" ht="25" customHeight="1">
      <c r="A818" s="6" t="s">
        <v>506</v>
      </c>
      <c r="B818" s="6"/>
      <c r="C818" s="6"/>
      <c r="D818" s="6"/>
      <c r="E818" s="6"/>
      <c r="F818" s="6"/>
      <c r="G818" s="6"/>
    </row>
    <row r="819" ht="15" customHeight="1">
</row>
    <row r="820" ht="50" customHeight="1">
      <c r="A820" s="14" t="s">
        <v>205</v>
      </c>
      <c r="B820" s="14" t="s">
        <v>461</v>
      </c>
      <c r="C820" s="14"/>
      <c r="D820" s="14" t="s">
        <v>497</v>
      </c>
      <c r="E820" s="14" t="s">
        <v>498</v>
      </c>
      <c r="F820" s="14" t="s">
        <v>499</v>
      </c>
      <c r="G820" s="14" t="s">
        <v>500</v>
      </c>
    </row>
    <row r="821" ht="15" customHeight="1">
      <c r="A821" s="14">
        <v>1</v>
      </c>
      <c r="B821" s="14">
        <v>2</v>
      </c>
      <c r="C821" s="14"/>
      <c r="D821" s="14">
        <v>3</v>
      </c>
      <c r="E821" s="14">
        <v>4</v>
      </c>
      <c r="F821" s="14">
        <v>5</v>
      </c>
      <c r="G821" s="14">
        <v>6</v>
      </c>
    </row>
    <row r="822" ht="20" customHeight="1">
      <c r="A822" s="14" t="s">
        <v>319</v>
      </c>
      <c r="B822" s="15" t="s">
        <v>607</v>
      </c>
      <c r="C822" s="15"/>
      <c r="D822" s="14" t="s">
        <v>56</v>
      </c>
      <c r="E822" s="22">
        <v>513636</v>
      </c>
      <c r="F822" s="22">
        <v>10</v>
      </c>
      <c r="G822" s="22">
        <v>5136360</v>
      </c>
    </row>
    <row r="823" ht="25" customHeight="1">
      <c r="A823" s="35" t="s">
        <v>502</v>
      </c>
      <c r="B823" s="35"/>
      <c r="C823" s="35"/>
      <c r="D823" s="35"/>
      <c r="E823" s="34">
        <f>SUBTOTAL(9,E822:E822)</f>
      </c>
      <c r="F823" s="34" t="s">
        <v>327</v>
      </c>
      <c r="G823" s="34">
        <f>SUBTOTAL(9,G822:G822)</f>
      </c>
    </row>
    <row r="824" ht="20" customHeight="1">
      <c r="A824" s="14" t="s">
        <v>320</v>
      </c>
      <c r="B824" s="15" t="s">
        <v>608</v>
      </c>
      <c r="C824" s="15"/>
      <c r="D824" s="14" t="s">
        <v>56</v>
      </c>
      <c r="E824" s="22">
        <v>1000</v>
      </c>
      <c r="F824" s="22">
        <v>68.76402</v>
      </c>
      <c r="G824" s="22">
        <v>68764.02</v>
      </c>
    </row>
    <row r="825" ht="25" customHeight="1">
      <c r="A825" s="35" t="s">
        <v>502</v>
      </c>
      <c r="B825" s="35"/>
      <c r="C825" s="35"/>
      <c r="D825" s="35"/>
      <c r="E825" s="34">
        <f>SUBTOTAL(9,E824:E824)</f>
      </c>
      <c r="F825" s="34" t="s">
        <v>327</v>
      </c>
      <c r="G825" s="34">
        <f>SUBTOTAL(9,G824:G824)</f>
      </c>
    </row>
    <row r="826" ht="40" customHeight="1">
      <c r="A826" s="14" t="s">
        <v>321</v>
      </c>
      <c r="B826" s="15" t="s">
        <v>609</v>
      </c>
      <c r="C826" s="15"/>
      <c r="D826" s="14" t="s">
        <v>56</v>
      </c>
      <c r="E826" s="22">
        <v>116307.4292</v>
      </c>
      <c r="F826" s="22">
        <v>100</v>
      </c>
      <c r="G826" s="22">
        <v>11630742.92</v>
      </c>
    </row>
    <row r="827" ht="25" customHeight="1">
      <c r="A827" s="35" t="s">
        <v>502</v>
      </c>
      <c r="B827" s="35"/>
      <c r="C827" s="35"/>
      <c r="D827" s="35"/>
      <c r="E827" s="34">
        <f>SUBTOTAL(9,E826:E826)</f>
      </c>
      <c r="F827" s="34" t="s">
        <v>327</v>
      </c>
      <c r="G827" s="34">
        <f>SUBTOTAL(9,G826:G826)</f>
      </c>
    </row>
    <row r="828" ht="25" customHeight="1">
      <c r="A828" s="35" t="s">
        <v>503</v>
      </c>
      <c r="B828" s="35"/>
      <c r="C828" s="35"/>
      <c r="D828" s="35"/>
      <c r="E828" s="35"/>
      <c r="F828" s="35"/>
      <c r="G828" s="34">
        <f>SUBTOTAL(9,G822:G827)</f>
      </c>
    </row>
    <row r="829" ht="25" customHeight="1">
</row>
    <row r="830" ht="20" customHeight="1">
      <c r="A830" s="32" t="s">
        <v>300</v>
      </c>
      <c r="B830" s="32"/>
      <c r="C830" s="33" t="s">
        <v>174</v>
      </c>
      <c r="D830" s="33"/>
      <c r="E830" s="33"/>
      <c r="F830" s="33"/>
      <c r="G830" s="33"/>
    </row>
    <row r="831" ht="20" customHeight="1">
      <c r="A831" s="32" t="s">
        <v>301</v>
      </c>
      <c r="B831" s="32"/>
      <c r="C831" s="33" t="s">
        <v>451</v>
      </c>
      <c r="D831" s="33"/>
      <c r="E831" s="33"/>
      <c r="F831" s="33"/>
      <c r="G831" s="33"/>
    </row>
    <row r="832" ht="25" customHeight="1">
      <c r="A832" s="32" t="s">
        <v>303</v>
      </c>
      <c r="B832" s="32"/>
      <c r="C832" s="33" t="s">
        <v>274</v>
      </c>
      <c r="D832" s="33"/>
      <c r="E832" s="33"/>
      <c r="F832" s="33"/>
      <c r="G832" s="33"/>
    </row>
    <row r="833" ht="15" customHeight="1">
</row>
    <row r="834" ht="25" customHeight="1">
      <c r="A834" s="6" t="s">
        <v>496</v>
      </c>
      <c r="B834" s="6"/>
      <c r="C834" s="6"/>
      <c r="D834" s="6"/>
      <c r="E834" s="6"/>
      <c r="F834" s="6"/>
      <c r="G834" s="6"/>
    </row>
    <row r="835" ht="15" customHeight="1">
</row>
    <row r="836" ht="50" customHeight="1">
      <c r="A836" s="14" t="s">
        <v>205</v>
      </c>
      <c r="B836" s="14" t="s">
        <v>461</v>
      </c>
      <c r="C836" s="14"/>
      <c r="D836" s="14" t="s">
        <v>497</v>
      </c>
      <c r="E836" s="14" t="s">
        <v>498</v>
      </c>
      <c r="F836" s="14" t="s">
        <v>499</v>
      </c>
      <c r="G836" s="14" t="s">
        <v>500</v>
      </c>
    </row>
    <row r="837" ht="15" customHeight="1">
      <c r="A837" s="14">
        <v>1</v>
      </c>
      <c r="B837" s="14">
        <v>2</v>
      </c>
      <c r="C837" s="14"/>
      <c r="D837" s="14">
        <v>3</v>
      </c>
      <c r="E837" s="14">
        <v>4</v>
      </c>
      <c r="F837" s="14">
        <v>5</v>
      </c>
      <c r="G837" s="14">
        <v>6</v>
      </c>
    </row>
    <row r="838" ht="40" customHeight="1">
      <c r="A838" s="14" t="s">
        <v>210</v>
      </c>
      <c r="B838" s="15" t="s">
        <v>501</v>
      </c>
      <c r="C838" s="15"/>
      <c r="D838" s="14" t="s">
        <v>56</v>
      </c>
      <c r="E838" s="22">
        <v>1</v>
      </c>
      <c r="F838" s="22">
        <v>50000</v>
      </c>
      <c r="G838" s="22">
        <v>50000</v>
      </c>
    </row>
    <row r="839" ht="25" customHeight="1">
      <c r="A839" s="35" t="s">
        <v>502</v>
      </c>
      <c r="B839" s="35"/>
      <c r="C839" s="35"/>
      <c r="D839" s="35"/>
      <c r="E839" s="34">
        <f>SUBTOTAL(9,E838:E838)</f>
      </c>
      <c r="F839" s="34" t="s">
        <v>327</v>
      </c>
      <c r="G839" s="34">
        <f>SUBTOTAL(9,G838:G838)</f>
      </c>
    </row>
    <row r="840" ht="40" customHeight="1">
      <c r="A840" s="14" t="s">
        <v>316</v>
      </c>
      <c r="B840" s="15" t="s">
        <v>559</v>
      </c>
      <c r="C840" s="15"/>
      <c r="D840" s="14" t="s">
        <v>56</v>
      </c>
      <c r="E840" s="22">
        <v>5</v>
      </c>
      <c r="F840" s="22">
        <v>10000</v>
      </c>
      <c r="G840" s="22">
        <v>50000</v>
      </c>
    </row>
    <row r="841" ht="25" customHeight="1">
      <c r="A841" s="35" t="s">
        <v>502</v>
      </c>
      <c r="B841" s="35"/>
      <c r="C841" s="35"/>
      <c r="D841" s="35"/>
      <c r="E841" s="34">
        <f>SUBTOTAL(9,E840:E840)</f>
      </c>
      <c r="F841" s="34" t="s">
        <v>327</v>
      </c>
      <c r="G841" s="34">
        <f>SUBTOTAL(9,G840:G840)</f>
      </c>
    </row>
    <row r="842" ht="25" customHeight="1">
      <c r="A842" s="35" t="s">
        <v>503</v>
      </c>
      <c r="B842" s="35"/>
      <c r="C842" s="35"/>
      <c r="D842" s="35"/>
      <c r="E842" s="35"/>
      <c r="F842" s="35"/>
      <c r="G842" s="34">
        <f>SUBTOTAL(9,G838:G841)</f>
      </c>
    </row>
    <row r="843" ht="25" customHeight="1">
</row>
    <row r="844" ht="20" customHeight="1">
      <c r="A844" s="32" t="s">
        <v>300</v>
      </c>
      <c r="B844" s="32"/>
      <c r="C844" s="33" t="s">
        <v>174</v>
      </c>
      <c r="D844" s="33"/>
      <c r="E844" s="33"/>
      <c r="F844" s="33"/>
      <c r="G844" s="33"/>
    </row>
    <row r="845" ht="20" customHeight="1">
      <c r="A845" s="32" t="s">
        <v>301</v>
      </c>
      <c r="B845" s="32"/>
      <c r="C845" s="33" t="s">
        <v>451</v>
      </c>
      <c r="D845" s="33"/>
      <c r="E845" s="33"/>
      <c r="F845" s="33"/>
      <c r="G845" s="33"/>
    </row>
    <row r="846" ht="25" customHeight="1">
      <c r="A846" s="32" t="s">
        <v>303</v>
      </c>
      <c r="B846" s="32"/>
      <c r="C846" s="33" t="s">
        <v>274</v>
      </c>
      <c r="D846" s="33"/>
      <c r="E846" s="33"/>
      <c r="F846" s="33"/>
      <c r="G846" s="33"/>
    </row>
    <row r="847" ht="15" customHeight="1">
</row>
    <row r="848" ht="25" customHeight="1">
      <c r="A848" s="6" t="s">
        <v>506</v>
      </c>
      <c r="B848" s="6"/>
      <c r="C848" s="6"/>
      <c r="D848" s="6"/>
      <c r="E848" s="6"/>
      <c r="F848" s="6"/>
      <c r="G848" s="6"/>
    </row>
    <row r="849" ht="15" customHeight="1">
</row>
    <row r="850" ht="50" customHeight="1">
      <c r="A850" s="14" t="s">
        <v>205</v>
      </c>
      <c r="B850" s="14" t="s">
        <v>461</v>
      </c>
      <c r="C850" s="14"/>
      <c r="D850" s="14" t="s">
        <v>497</v>
      </c>
      <c r="E850" s="14" t="s">
        <v>498</v>
      </c>
      <c r="F850" s="14" t="s">
        <v>499</v>
      </c>
      <c r="G850" s="14" t="s">
        <v>500</v>
      </c>
    </row>
    <row r="851" ht="15" customHeight="1">
      <c r="A851" s="14">
        <v>1</v>
      </c>
      <c r="B851" s="14">
        <v>2</v>
      </c>
      <c r="C851" s="14"/>
      <c r="D851" s="14">
        <v>3</v>
      </c>
      <c r="E851" s="14">
        <v>4</v>
      </c>
      <c r="F851" s="14">
        <v>5</v>
      </c>
      <c r="G851" s="14">
        <v>6</v>
      </c>
    </row>
    <row r="852" ht="20" customHeight="1">
      <c r="A852" s="14" t="s">
        <v>317</v>
      </c>
      <c r="B852" s="15" t="s">
        <v>507</v>
      </c>
      <c r="C852" s="15"/>
      <c r="D852" s="14" t="s">
        <v>56</v>
      </c>
      <c r="E852" s="22">
        <v>125</v>
      </c>
      <c r="F852" s="22">
        <v>920</v>
      </c>
      <c r="G852" s="22">
        <v>115000</v>
      </c>
    </row>
    <row r="853" ht="25" customHeight="1">
      <c r="A853" s="35" t="s">
        <v>502</v>
      </c>
      <c r="B853" s="35"/>
      <c r="C853" s="35"/>
      <c r="D853" s="35"/>
      <c r="E853" s="34">
        <f>SUBTOTAL(9,E852:E852)</f>
      </c>
      <c r="F853" s="34" t="s">
        <v>327</v>
      </c>
      <c r="G853" s="34">
        <f>SUBTOTAL(9,G852:G852)</f>
      </c>
    </row>
    <row r="854" ht="20" customHeight="1">
      <c r="A854" s="14" t="s">
        <v>318</v>
      </c>
      <c r="B854" s="15" t="s">
        <v>508</v>
      </c>
      <c r="C854" s="15"/>
      <c r="D854" s="14" t="s">
        <v>56</v>
      </c>
      <c r="E854" s="22">
        <v>5.2</v>
      </c>
      <c r="F854" s="22">
        <v>5000</v>
      </c>
      <c r="G854" s="22">
        <v>26000</v>
      </c>
    </row>
    <row r="855" ht="25" customHeight="1">
      <c r="A855" s="35" t="s">
        <v>502</v>
      </c>
      <c r="B855" s="35"/>
      <c r="C855" s="35"/>
      <c r="D855" s="35"/>
      <c r="E855" s="34">
        <f>SUBTOTAL(9,E854:E854)</f>
      </c>
      <c r="F855" s="34" t="s">
        <v>327</v>
      </c>
      <c r="G855" s="34">
        <f>SUBTOTAL(9,G854:G854)</f>
      </c>
    </row>
    <row r="856" ht="25" customHeight="1">
      <c r="A856" s="35" t="s">
        <v>503</v>
      </c>
      <c r="B856" s="35"/>
      <c r="C856" s="35"/>
      <c r="D856" s="35"/>
      <c r="E856" s="35"/>
      <c r="F856" s="35"/>
      <c r="G856" s="34">
        <f>SUBTOTAL(9,G852:G855)</f>
      </c>
    </row>
    <row r="857" ht="25" customHeight="1">
</row>
    <row r="858" ht="20" customHeight="1">
      <c r="A858" s="32" t="s">
        <v>300</v>
      </c>
      <c r="B858" s="32"/>
      <c r="C858" s="33" t="s">
        <v>174</v>
      </c>
      <c r="D858" s="33"/>
      <c r="E858" s="33"/>
      <c r="F858" s="33"/>
      <c r="G858" s="33"/>
    </row>
    <row r="859" ht="20" customHeight="1">
      <c r="A859" s="32" t="s">
        <v>301</v>
      </c>
      <c r="B859" s="32"/>
      <c r="C859" s="33" t="s">
        <v>451</v>
      </c>
      <c r="D859" s="33"/>
      <c r="E859" s="33"/>
      <c r="F859" s="33"/>
      <c r="G859" s="33"/>
    </row>
    <row r="860" ht="25" customHeight="1">
      <c r="A860" s="32" t="s">
        <v>303</v>
      </c>
      <c r="B860" s="32"/>
      <c r="C860" s="33" t="s">
        <v>274</v>
      </c>
      <c r="D860" s="33"/>
      <c r="E860" s="33"/>
      <c r="F860" s="33"/>
      <c r="G860" s="33"/>
    </row>
    <row r="861" ht="15" customHeight="1">
</row>
    <row r="862" ht="25" customHeight="1">
      <c r="A862" s="6" t="s">
        <v>512</v>
      </c>
      <c r="B862" s="6"/>
      <c r="C862" s="6"/>
      <c r="D862" s="6"/>
      <c r="E862" s="6"/>
      <c r="F862" s="6"/>
      <c r="G862" s="6"/>
    </row>
    <row r="863" ht="15" customHeight="1">
</row>
    <row r="864" ht="50" customHeight="1">
      <c r="A864" s="14" t="s">
        <v>205</v>
      </c>
      <c r="B864" s="14" t="s">
        <v>461</v>
      </c>
      <c r="C864" s="14"/>
      <c r="D864" s="14" t="s">
        <v>497</v>
      </c>
      <c r="E864" s="14" t="s">
        <v>498</v>
      </c>
      <c r="F864" s="14" t="s">
        <v>499</v>
      </c>
      <c r="G864" s="14" t="s">
        <v>500</v>
      </c>
    </row>
    <row r="865" ht="15" customHeight="1">
      <c r="A865" s="14">
        <v>1</v>
      </c>
      <c r="B865" s="14">
        <v>2</v>
      </c>
      <c r="C865" s="14"/>
      <c r="D865" s="14">
        <v>3</v>
      </c>
      <c r="E865" s="14">
        <v>4</v>
      </c>
      <c r="F865" s="14">
        <v>5</v>
      </c>
      <c r="G865" s="14">
        <v>6</v>
      </c>
    </row>
    <row r="866" ht="20" customHeight="1">
      <c r="A866" s="14" t="s">
        <v>518</v>
      </c>
      <c r="B866" s="15" t="s">
        <v>519</v>
      </c>
      <c r="C866" s="15"/>
      <c r="D866" s="14" t="s">
        <v>56</v>
      </c>
      <c r="E866" s="22">
        <v>1</v>
      </c>
      <c r="F866" s="22">
        <v>270536.72</v>
      </c>
      <c r="G866" s="22">
        <v>270536.72</v>
      </c>
    </row>
    <row r="867" ht="25" customHeight="1">
      <c r="A867" s="35" t="s">
        <v>502</v>
      </c>
      <c r="B867" s="35"/>
      <c r="C867" s="35"/>
      <c r="D867" s="35"/>
      <c r="E867" s="34">
        <f>SUBTOTAL(9,E866:E866)</f>
      </c>
      <c r="F867" s="34" t="s">
        <v>327</v>
      </c>
      <c r="G867" s="34">
        <f>SUBTOTAL(9,G866:G866)</f>
      </c>
    </row>
    <row r="868" ht="25" customHeight="1">
      <c r="A868" s="35" t="s">
        <v>503</v>
      </c>
      <c r="B868" s="35"/>
      <c r="C868" s="35"/>
      <c r="D868" s="35"/>
      <c r="E868" s="35"/>
      <c r="F868" s="35"/>
      <c r="G868" s="34">
        <f>SUBTOTAL(9,G866:G867)</f>
      </c>
    </row>
    <row r="869" ht="25" customHeight="1">
</row>
    <row r="870" ht="20" customHeight="1">
      <c r="A870" s="32" t="s">
        <v>300</v>
      </c>
      <c r="B870" s="32"/>
      <c r="C870" s="33" t="s">
        <v>174</v>
      </c>
      <c r="D870" s="33"/>
      <c r="E870" s="33"/>
      <c r="F870" s="33"/>
      <c r="G870" s="33"/>
    </row>
    <row r="871" ht="20" customHeight="1">
      <c r="A871" s="32" t="s">
        <v>301</v>
      </c>
      <c r="B871" s="32"/>
      <c r="C871" s="33" t="s">
        <v>451</v>
      </c>
      <c r="D871" s="33"/>
      <c r="E871" s="33"/>
      <c r="F871" s="33"/>
      <c r="G871" s="33"/>
    </row>
    <row r="872" ht="25" customHeight="1">
      <c r="A872" s="32" t="s">
        <v>303</v>
      </c>
      <c r="B872" s="32"/>
      <c r="C872" s="33" t="s">
        <v>274</v>
      </c>
      <c r="D872" s="33"/>
      <c r="E872" s="33"/>
      <c r="F872" s="33"/>
      <c r="G872" s="33"/>
    </row>
    <row r="873" ht="15" customHeight="1">
</row>
    <row r="874" ht="25" customHeight="1">
      <c r="A874" s="6" t="s">
        <v>521</v>
      </c>
      <c r="B874" s="6"/>
      <c r="C874" s="6"/>
      <c r="D874" s="6"/>
      <c r="E874" s="6"/>
      <c r="F874" s="6"/>
      <c r="G874" s="6"/>
    </row>
    <row r="875" ht="15" customHeight="1">
</row>
    <row r="876" ht="50" customHeight="1">
      <c r="A876" s="14" t="s">
        <v>205</v>
      </c>
      <c r="B876" s="14" t="s">
        <v>461</v>
      </c>
      <c r="C876" s="14"/>
      <c r="D876" s="14" t="s">
        <v>497</v>
      </c>
      <c r="E876" s="14" t="s">
        <v>498</v>
      </c>
      <c r="F876" s="14" t="s">
        <v>499</v>
      </c>
      <c r="G876" s="14" t="s">
        <v>500</v>
      </c>
    </row>
    <row r="877" ht="15" customHeight="1">
      <c r="A877" s="14">
        <v>1</v>
      </c>
      <c r="B877" s="14">
        <v>2</v>
      </c>
      <c r="C877" s="14"/>
      <c r="D877" s="14">
        <v>3</v>
      </c>
      <c r="E877" s="14">
        <v>4</v>
      </c>
      <c r="F877" s="14">
        <v>5</v>
      </c>
      <c r="G877" s="14">
        <v>6</v>
      </c>
    </row>
    <row r="878" ht="40" customHeight="1">
      <c r="A878" s="14" t="s">
        <v>409</v>
      </c>
      <c r="B878" s="15" t="s">
        <v>612</v>
      </c>
      <c r="C878" s="15"/>
      <c r="D878" s="14" t="s">
        <v>56</v>
      </c>
      <c r="E878" s="22">
        <v>10</v>
      </c>
      <c r="F878" s="22">
        <v>10000</v>
      </c>
      <c r="G878" s="22">
        <v>100000</v>
      </c>
    </row>
    <row r="879" ht="25" customHeight="1">
      <c r="A879" s="35" t="s">
        <v>502</v>
      </c>
      <c r="B879" s="35"/>
      <c r="C879" s="35"/>
      <c r="D879" s="35"/>
      <c r="E879" s="34">
        <f>SUBTOTAL(9,E878:E878)</f>
      </c>
      <c r="F879" s="34" t="s">
        <v>327</v>
      </c>
      <c r="G879" s="34">
        <f>SUBTOTAL(9,G878:G878)</f>
      </c>
    </row>
    <row r="880" ht="25" customHeight="1">
      <c r="A880" s="35" t="s">
        <v>503</v>
      </c>
      <c r="B880" s="35"/>
      <c r="C880" s="35"/>
      <c r="D880" s="35"/>
      <c r="E880" s="35"/>
      <c r="F880" s="35"/>
      <c r="G880" s="34">
        <f>SUBTOTAL(9,G878:G879)</f>
      </c>
    </row>
    <row r="881" ht="25" customHeight="1">
</row>
    <row r="882" ht="20" customHeight="1">
      <c r="A882" s="32" t="s">
        <v>300</v>
      </c>
      <c r="B882" s="32"/>
      <c r="C882" s="33" t="s">
        <v>174</v>
      </c>
      <c r="D882" s="33"/>
      <c r="E882" s="33"/>
      <c r="F882" s="33"/>
      <c r="G882" s="33"/>
    </row>
    <row r="883" ht="20" customHeight="1">
      <c r="A883" s="32" t="s">
        <v>301</v>
      </c>
      <c r="B883" s="32"/>
      <c r="C883" s="33" t="s">
        <v>451</v>
      </c>
      <c r="D883" s="33"/>
      <c r="E883" s="33"/>
      <c r="F883" s="33"/>
      <c r="G883" s="33"/>
    </row>
    <row r="884" ht="25" customHeight="1">
      <c r="A884" s="32" t="s">
        <v>303</v>
      </c>
      <c r="B884" s="32"/>
      <c r="C884" s="33" t="s">
        <v>274</v>
      </c>
      <c r="D884" s="33"/>
      <c r="E884" s="33"/>
      <c r="F884" s="33"/>
      <c r="G884" s="33"/>
    </row>
    <row r="885" ht="15" customHeight="1">
</row>
    <row r="886" ht="25" customHeight="1">
      <c r="A886" s="6" t="s">
        <v>525</v>
      </c>
      <c r="B886" s="6"/>
      <c r="C886" s="6"/>
      <c r="D886" s="6"/>
      <c r="E886" s="6"/>
      <c r="F886" s="6"/>
      <c r="G886" s="6"/>
    </row>
    <row r="887" ht="15" customHeight="1">
</row>
    <row r="888" ht="50" customHeight="1">
      <c r="A888" s="14" t="s">
        <v>205</v>
      </c>
      <c r="B888" s="14" t="s">
        <v>461</v>
      </c>
      <c r="C888" s="14"/>
      <c r="D888" s="14" t="s">
        <v>497</v>
      </c>
      <c r="E888" s="14" t="s">
        <v>498</v>
      </c>
      <c r="F888" s="14" t="s">
        <v>499</v>
      </c>
      <c r="G888" s="14" t="s">
        <v>500</v>
      </c>
    </row>
    <row r="889" ht="15" customHeight="1">
      <c r="A889" s="14">
        <v>1</v>
      </c>
      <c r="B889" s="14">
        <v>2</v>
      </c>
      <c r="C889" s="14"/>
      <c r="D889" s="14">
        <v>3</v>
      </c>
      <c r="E889" s="14">
        <v>4</v>
      </c>
      <c r="F889" s="14">
        <v>5</v>
      </c>
      <c r="G889" s="14">
        <v>6</v>
      </c>
    </row>
    <row r="890" ht="20" customHeight="1">
      <c r="A890" s="14" t="s">
        <v>369</v>
      </c>
      <c r="B890" s="15" t="s">
        <v>526</v>
      </c>
      <c r="C890" s="15"/>
      <c r="D890" s="14" t="s">
        <v>56</v>
      </c>
      <c r="E890" s="22">
        <v>1</v>
      </c>
      <c r="F890" s="22">
        <v>100000</v>
      </c>
      <c r="G890" s="22">
        <v>100000</v>
      </c>
    </row>
    <row r="891" ht="25" customHeight="1">
      <c r="A891" s="35" t="s">
        <v>502</v>
      </c>
      <c r="B891" s="35"/>
      <c r="C891" s="35"/>
      <c r="D891" s="35"/>
      <c r="E891" s="34">
        <f>SUBTOTAL(9,E890:E890)</f>
      </c>
      <c r="F891" s="34" t="s">
        <v>327</v>
      </c>
      <c r="G891" s="34">
        <f>SUBTOTAL(9,G890:G890)</f>
      </c>
    </row>
    <row r="892" ht="25" customHeight="1">
      <c r="A892" s="35" t="s">
        <v>503</v>
      </c>
      <c r="B892" s="35"/>
      <c r="C892" s="35"/>
      <c r="D892" s="35"/>
      <c r="E892" s="35"/>
      <c r="F892" s="35"/>
      <c r="G892" s="34">
        <f>SUBTOTAL(9,G890:G891)</f>
      </c>
    </row>
    <row r="893" ht="25" customHeight="1">
</row>
    <row r="894" ht="20" customHeight="1">
      <c r="A894" s="32" t="s">
        <v>300</v>
      </c>
      <c r="B894" s="32"/>
      <c r="C894" s="33" t="s">
        <v>174</v>
      </c>
      <c r="D894" s="33"/>
      <c r="E894" s="33"/>
      <c r="F894" s="33"/>
      <c r="G894" s="33"/>
    </row>
    <row r="895" ht="20" customHeight="1">
      <c r="A895" s="32" t="s">
        <v>301</v>
      </c>
      <c r="B895" s="32"/>
      <c r="C895" s="33" t="s">
        <v>451</v>
      </c>
      <c r="D895" s="33"/>
      <c r="E895" s="33"/>
      <c r="F895" s="33"/>
      <c r="G895" s="33"/>
    </row>
    <row r="896" ht="25" customHeight="1">
      <c r="A896" s="32" t="s">
        <v>303</v>
      </c>
      <c r="B896" s="32"/>
      <c r="C896" s="33" t="s">
        <v>274</v>
      </c>
      <c r="D896" s="33"/>
      <c r="E896" s="33"/>
      <c r="F896" s="33"/>
      <c r="G896" s="33"/>
    </row>
    <row r="897" ht="15" customHeight="1">
</row>
    <row r="898" ht="25" customHeight="1">
      <c r="A898" s="6" t="s">
        <v>527</v>
      </c>
      <c r="B898" s="6"/>
      <c r="C898" s="6"/>
      <c r="D898" s="6"/>
      <c r="E898" s="6"/>
      <c r="F898" s="6"/>
      <c r="G898" s="6"/>
    </row>
    <row r="899" ht="15" customHeight="1">
</row>
    <row r="900" ht="50" customHeight="1">
      <c r="A900" s="14" t="s">
        <v>205</v>
      </c>
      <c r="B900" s="14" t="s">
        <v>461</v>
      </c>
      <c r="C900" s="14"/>
      <c r="D900" s="14" t="s">
        <v>497</v>
      </c>
      <c r="E900" s="14" t="s">
        <v>498</v>
      </c>
      <c r="F900" s="14" t="s">
        <v>499</v>
      </c>
      <c r="G900" s="14" t="s">
        <v>500</v>
      </c>
    </row>
    <row r="901" ht="15" customHeight="1">
      <c r="A901" s="14">
        <v>1</v>
      </c>
      <c r="B901" s="14">
        <v>2</v>
      </c>
      <c r="C901" s="14"/>
      <c r="D901" s="14">
        <v>3</v>
      </c>
      <c r="E901" s="14">
        <v>4</v>
      </c>
      <c r="F901" s="14">
        <v>5</v>
      </c>
      <c r="G901" s="14">
        <v>6</v>
      </c>
    </row>
    <row r="902" ht="20" customHeight="1">
      <c r="A902" s="14" t="s">
        <v>421</v>
      </c>
      <c r="B902" s="15" t="s">
        <v>529</v>
      </c>
      <c r="C902" s="15"/>
      <c r="D902" s="14" t="s">
        <v>56</v>
      </c>
      <c r="E902" s="22">
        <v>1</v>
      </c>
      <c r="F902" s="22">
        <v>261200</v>
      </c>
      <c r="G902" s="22">
        <v>261200</v>
      </c>
    </row>
    <row r="903" ht="25" customHeight="1">
      <c r="A903" s="35" t="s">
        <v>502</v>
      </c>
      <c r="B903" s="35"/>
      <c r="C903" s="35"/>
      <c r="D903" s="35"/>
      <c r="E903" s="34">
        <f>SUBTOTAL(9,E902:E902)</f>
      </c>
      <c r="F903" s="34" t="s">
        <v>327</v>
      </c>
      <c r="G903" s="34">
        <f>SUBTOTAL(9,G902:G902)</f>
      </c>
    </row>
    <row r="904" ht="40" customHeight="1">
      <c r="A904" s="14" t="s">
        <v>423</v>
      </c>
      <c r="B904" s="15" t="s">
        <v>530</v>
      </c>
      <c r="C904" s="15"/>
      <c r="D904" s="14" t="s">
        <v>56</v>
      </c>
      <c r="E904" s="22">
        <v>10</v>
      </c>
      <c r="F904" s="22">
        <v>228880</v>
      </c>
      <c r="G904" s="22">
        <v>2288800</v>
      </c>
    </row>
    <row r="905" ht="25" customHeight="1">
      <c r="A905" s="35" t="s">
        <v>502</v>
      </c>
      <c r="B905" s="35"/>
      <c r="C905" s="35"/>
      <c r="D905" s="35"/>
      <c r="E905" s="34">
        <f>SUBTOTAL(9,E904:E904)</f>
      </c>
      <c r="F905" s="34" t="s">
        <v>327</v>
      </c>
      <c r="G905" s="34">
        <f>SUBTOTAL(9,G904:G904)</f>
      </c>
    </row>
    <row r="906" ht="25" customHeight="1">
      <c r="A906" s="35" t="s">
        <v>503</v>
      </c>
      <c r="B906" s="35"/>
      <c r="C906" s="35"/>
      <c r="D906" s="35"/>
      <c r="E906" s="35"/>
      <c r="F906" s="35"/>
      <c r="G906" s="34">
        <f>SUBTOTAL(9,G902:G905)</f>
      </c>
    </row>
    <row r="907" ht="25" customHeight="1">
</row>
    <row r="908" ht="20" customHeight="1">
      <c r="A908" s="32" t="s">
        <v>300</v>
      </c>
      <c r="B908" s="32"/>
      <c r="C908" s="33" t="s">
        <v>174</v>
      </c>
      <c r="D908" s="33"/>
      <c r="E908" s="33"/>
      <c r="F908" s="33"/>
      <c r="G908" s="33"/>
    </row>
    <row r="909" ht="20" customHeight="1">
      <c r="A909" s="32" t="s">
        <v>301</v>
      </c>
      <c r="B909" s="32"/>
      <c r="C909" s="33" t="s">
        <v>451</v>
      </c>
      <c r="D909" s="33"/>
      <c r="E909" s="33"/>
      <c r="F909" s="33"/>
      <c r="G909" s="33"/>
    </row>
    <row r="910" ht="25" customHeight="1">
      <c r="A910" s="32" t="s">
        <v>303</v>
      </c>
      <c r="B910" s="32"/>
      <c r="C910" s="33" t="s">
        <v>274</v>
      </c>
      <c r="D910" s="33"/>
      <c r="E910" s="33"/>
      <c r="F910" s="33"/>
      <c r="G910" s="33"/>
    </row>
    <row r="911" ht="15" customHeight="1">
</row>
    <row r="912" ht="25" customHeight="1">
      <c r="A912" s="6" t="s">
        <v>534</v>
      </c>
      <c r="B912" s="6"/>
      <c r="C912" s="6"/>
      <c r="D912" s="6"/>
      <c r="E912" s="6"/>
      <c r="F912" s="6"/>
      <c r="G912" s="6"/>
    </row>
    <row r="913" ht="15" customHeight="1">
</row>
    <row r="914" ht="50" customHeight="1">
      <c r="A914" s="14" t="s">
        <v>205</v>
      </c>
      <c r="B914" s="14" t="s">
        <v>461</v>
      </c>
      <c r="C914" s="14"/>
      <c r="D914" s="14" t="s">
        <v>497</v>
      </c>
      <c r="E914" s="14" t="s">
        <v>498</v>
      </c>
      <c r="F914" s="14" t="s">
        <v>499</v>
      </c>
      <c r="G914" s="14" t="s">
        <v>500</v>
      </c>
    </row>
    <row r="915" ht="15" customHeight="1">
      <c r="A915" s="14">
        <v>1</v>
      </c>
      <c r="B915" s="14">
        <v>2</v>
      </c>
      <c r="C915" s="14"/>
      <c r="D915" s="14">
        <v>3</v>
      </c>
      <c r="E915" s="14">
        <v>4</v>
      </c>
      <c r="F915" s="14">
        <v>5</v>
      </c>
      <c r="G915" s="14">
        <v>6</v>
      </c>
    </row>
    <row r="916" ht="40" customHeight="1">
      <c r="A916" s="14" t="s">
        <v>371</v>
      </c>
      <c r="B916" s="15" t="s">
        <v>535</v>
      </c>
      <c r="C916" s="15"/>
      <c r="D916" s="14" t="s">
        <v>56</v>
      </c>
      <c r="E916" s="22">
        <v>1</v>
      </c>
      <c r="F916" s="22">
        <v>50000</v>
      </c>
      <c r="G916" s="22">
        <v>50000</v>
      </c>
    </row>
    <row r="917" ht="25" customHeight="1">
      <c r="A917" s="35" t="s">
        <v>502</v>
      </c>
      <c r="B917" s="35"/>
      <c r="C917" s="35"/>
      <c r="D917" s="35"/>
      <c r="E917" s="34">
        <f>SUBTOTAL(9,E916:E916)</f>
      </c>
      <c r="F917" s="34" t="s">
        <v>327</v>
      </c>
      <c r="G917" s="34">
        <f>SUBTOTAL(9,G916:G916)</f>
      </c>
    </row>
    <row r="918" ht="25" customHeight="1">
      <c r="A918" s="35" t="s">
        <v>503</v>
      </c>
      <c r="B918" s="35"/>
      <c r="C918" s="35"/>
      <c r="D918" s="35"/>
      <c r="E918" s="35"/>
      <c r="F918" s="35"/>
      <c r="G918" s="34">
        <f>SUBTOTAL(9,G916:G917)</f>
      </c>
    </row>
    <row r="919" ht="25" customHeight="1">
</row>
    <row r="920" ht="20" customHeight="1">
      <c r="A920" s="32" t="s">
        <v>300</v>
      </c>
      <c r="B920" s="32"/>
      <c r="C920" s="33" t="s">
        <v>174</v>
      </c>
      <c r="D920" s="33"/>
      <c r="E920" s="33"/>
      <c r="F920" s="33"/>
      <c r="G920" s="33"/>
    </row>
    <row r="921" ht="20" customHeight="1">
      <c r="A921" s="32" t="s">
        <v>301</v>
      </c>
      <c r="B921" s="32"/>
      <c r="C921" s="33" t="s">
        <v>451</v>
      </c>
      <c r="D921" s="33"/>
      <c r="E921" s="33"/>
      <c r="F921" s="33"/>
      <c r="G921" s="33"/>
    </row>
    <row r="922" ht="25" customHeight="1">
      <c r="A922" s="32" t="s">
        <v>303</v>
      </c>
      <c r="B922" s="32"/>
      <c r="C922" s="33" t="s">
        <v>274</v>
      </c>
      <c r="D922" s="33"/>
      <c r="E922" s="33"/>
      <c r="F922" s="33"/>
      <c r="G922" s="33"/>
    </row>
    <row r="923" ht="15" customHeight="1">
</row>
    <row r="924" ht="25" customHeight="1">
      <c r="A924" s="6" t="s">
        <v>540</v>
      </c>
      <c r="B924" s="6"/>
      <c r="C924" s="6"/>
      <c r="D924" s="6"/>
      <c r="E924" s="6"/>
      <c r="F924" s="6"/>
      <c r="G924" s="6"/>
    </row>
    <row r="925" ht="15" customHeight="1">
</row>
    <row r="926" ht="50" customHeight="1">
      <c r="A926" s="14" t="s">
        <v>205</v>
      </c>
      <c r="B926" s="14" t="s">
        <v>461</v>
      </c>
      <c r="C926" s="14"/>
      <c r="D926" s="14" t="s">
        <v>497</v>
      </c>
      <c r="E926" s="14" t="s">
        <v>498</v>
      </c>
      <c r="F926" s="14" t="s">
        <v>499</v>
      </c>
      <c r="G926" s="14" t="s">
        <v>500</v>
      </c>
    </row>
    <row r="927" ht="15" customHeight="1">
      <c r="A927" s="14">
        <v>1</v>
      </c>
      <c r="B927" s="14">
        <v>2</v>
      </c>
      <c r="C927" s="14"/>
      <c r="D927" s="14">
        <v>3</v>
      </c>
      <c r="E927" s="14">
        <v>4</v>
      </c>
      <c r="F927" s="14">
        <v>5</v>
      </c>
      <c r="G927" s="14">
        <v>6</v>
      </c>
    </row>
    <row r="928" ht="40" customHeight="1">
      <c r="A928" s="14" t="s">
        <v>454</v>
      </c>
      <c r="B928" s="15" t="s">
        <v>541</v>
      </c>
      <c r="C928" s="15"/>
      <c r="D928" s="14" t="s">
        <v>56</v>
      </c>
      <c r="E928" s="22">
        <v>1</v>
      </c>
      <c r="F928" s="22">
        <v>500000</v>
      </c>
      <c r="G928" s="22">
        <v>500000</v>
      </c>
    </row>
    <row r="929" ht="25" customHeight="1">
      <c r="A929" s="35" t="s">
        <v>502</v>
      </c>
      <c r="B929" s="35"/>
      <c r="C929" s="35"/>
      <c r="D929" s="35"/>
      <c r="E929" s="34">
        <f>SUBTOTAL(9,E928:E928)</f>
      </c>
      <c r="F929" s="34" t="s">
        <v>327</v>
      </c>
      <c r="G929" s="34">
        <f>SUBTOTAL(9,G928:G928)</f>
      </c>
    </row>
    <row r="930" ht="25" customHeight="1">
      <c r="A930" s="35" t="s">
        <v>503</v>
      </c>
      <c r="B930" s="35"/>
      <c r="C930" s="35"/>
      <c r="D930" s="35"/>
      <c r="E930" s="35"/>
      <c r="F930" s="35"/>
      <c r="G930" s="34">
        <f>SUBTOTAL(9,G928:G929)</f>
      </c>
    </row>
    <row r="931" ht="25" customHeight="1">
</row>
    <row r="932" ht="20" customHeight="1">
      <c r="A932" s="32" t="s">
        <v>300</v>
      </c>
      <c r="B932" s="32"/>
      <c r="C932" s="33" t="s">
        <v>174</v>
      </c>
      <c r="D932" s="33"/>
      <c r="E932" s="33"/>
      <c r="F932" s="33"/>
      <c r="G932" s="33"/>
    </row>
    <row r="933" ht="20" customHeight="1">
      <c r="A933" s="32" t="s">
        <v>301</v>
      </c>
      <c r="B933" s="32"/>
      <c r="C933" s="33" t="s">
        <v>451</v>
      </c>
      <c r="D933" s="33"/>
      <c r="E933" s="33"/>
      <c r="F933" s="33"/>
      <c r="G933" s="33"/>
    </row>
    <row r="934" ht="25" customHeight="1">
      <c r="A934" s="32" t="s">
        <v>303</v>
      </c>
      <c r="B934" s="32"/>
      <c r="C934" s="33" t="s">
        <v>274</v>
      </c>
      <c r="D934" s="33"/>
      <c r="E934" s="33"/>
      <c r="F934" s="33"/>
      <c r="G934" s="33"/>
    </row>
    <row r="935" ht="15" customHeight="1">
</row>
    <row r="936" ht="25" customHeight="1">
      <c r="A936" s="6" t="s">
        <v>545</v>
      </c>
      <c r="B936" s="6"/>
      <c r="C936" s="6"/>
      <c r="D936" s="6"/>
      <c r="E936" s="6"/>
      <c r="F936" s="6"/>
      <c r="G936" s="6"/>
    </row>
    <row r="937" ht="15" customHeight="1">
</row>
    <row r="938" ht="50" customHeight="1">
      <c r="A938" s="14" t="s">
        <v>205</v>
      </c>
      <c r="B938" s="14" t="s">
        <v>461</v>
      </c>
      <c r="C938" s="14"/>
      <c r="D938" s="14" t="s">
        <v>497</v>
      </c>
      <c r="E938" s="14" t="s">
        <v>498</v>
      </c>
      <c r="F938" s="14" t="s">
        <v>499</v>
      </c>
      <c r="G938" s="14" t="s">
        <v>500</v>
      </c>
    </row>
    <row r="939" ht="15" customHeight="1">
      <c r="A939" s="14">
        <v>1</v>
      </c>
      <c r="B939" s="14">
        <v>2</v>
      </c>
      <c r="C939" s="14"/>
      <c r="D939" s="14">
        <v>3</v>
      </c>
      <c r="E939" s="14">
        <v>4</v>
      </c>
      <c r="F939" s="14">
        <v>5</v>
      </c>
      <c r="G939" s="14">
        <v>6</v>
      </c>
    </row>
    <row r="940" ht="40" customHeight="1">
      <c r="A940" s="14" t="s">
        <v>379</v>
      </c>
      <c r="B940" s="15" t="s">
        <v>547</v>
      </c>
      <c r="C940" s="15"/>
      <c r="D940" s="14" t="s">
        <v>56</v>
      </c>
      <c r="E940" s="22">
        <v>1</v>
      </c>
      <c r="F940" s="22">
        <v>487379.68</v>
      </c>
      <c r="G940" s="22">
        <v>487379.68</v>
      </c>
    </row>
    <row r="941" ht="25" customHeight="1">
      <c r="A941" s="35" t="s">
        <v>502</v>
      </c>
      <c r="B941" s="35"/>
      <c r="C941" s="35"/>
      <c r="D941" s="35"/>
      <c r="E941" s="34">
        <f>SUBTOTAL(9,E940:E940)</f>
      </c>
      <c r="F941" s="34" t="s">
        <v>327</v>
      </c>
      <c r="G941" s="34">
        <f>SUBTOTAL(9,G940:G940)</f>
      </c>
    </row>
    <row r="942" ht="25" customHeight="1">
      <c r="A942" s="35" t="s">
        <v>503</v>
      </c>
      <c r="B942" s="35"/>
      <c r="C942" s="35"/>
      <c r="D942" s="35"/>
      <c r="E942" s="35"/>
      <c r="F942" s="35"/>
      <c r="G942" s="34">
        <f>SUBTOTAL(9,G940:G941)</f>
      </c>
    </row>
    <row r="943" ht="25" customHeight="1">
</row>
    <row r="944" ht="20" customHeight="1">
      <c r="A944" s="32" t="s">
        <v>300</v>
      </c>
      <c r="B944" s="32"/>
      <c r="C944" s="33" t="s">
        <v>174</v>
      </c>
      <c r="D944" s="33"/>
      <c r="E944" s="33"/>
      <c r="F944" s="33"/>
      <c r="G944" s="33"/>
    </row>
    <row r="945" ht="20" customHeight="1">
      <c r="A945" s="32" t="s">
        <v>301</v>
      </c>
      <c r="B945" s="32"/>
      <c r="C945" s="33" t="s">
        <v>328</v>
      </c>
      <c r="D945" s="33"/>
      <c r="E945" s="33"/>
      <c r="F945" s="33"/>
      <c r="G945" s="33"/>
    </row>
    <row r="946" ht="25" customHeight="1">
      <c r="A946" s="32" t="s">
        <v>303</v>
      </c>
      <c r="B946" s="32"/>
      <c r="C946" s="33" t="s">
        <v>274</v>
      </c>
      <c r="D946" s="33"/>
      <c r="E946" s="33"/>
      <c r="F946" s="33"/>
      <c r="G946" s="33"/>
    </row>
    <row r="947" ht="15" customHeight="1">
</row>
    <row r="948" ht="25" customHeight="1">
      <c r="A948" s="6" t="s">
        <v>496</v>
      </c>
      <c r="B948" s="6"/>
      <c r="C948" s="6"/>
      <c r="D948" s="6"/>
      <c r="E948" s="6"/>
      <c r="F948" s="6"/>
      <c r="G948" s="6"/>
    </row>
    <row r="949" ht="15" customHeight="1">
</row>
    <row r="950" ht="50" customHeight="1">
      <c r="A950" s="14" t="s">
        <v>205</v>
      </c>
      <c r="B950" s="14" t="s">
        <v>461</v>
      </c>
      <c r="C950" s="14"/>
      <c r="D950" s="14" t="s">
        <v>497</v>
      </c>
      <c r="E950" s="14" t="s">
        <v>498</v>
      </c>
      <c r="F950" s="14" t="s">
        <v>499</v>
      </c>
      <c r="G950" s="14" t="s">
        <v>500</v>
      </c>
    </row>
    <row r="951" ht="15" customHeight="1">
      <c r="A951" s="14">
        <v>1</v>
      </c>
      <c r="B951" s="14">
        <v>2</v>
      </c>
      <c r="C951" s="14"/>
      <c r="D951" s="14">
        <v>3</v>
      </c>
      <c r="E951" s="14">
        <v>4</v>
      </c>
      <c r="F951" s="14">
        <v>5</v>
      </c>
      <c r="G951" s="14">
        <v>6</v>
      </c>
    </row>
    <row r="952" ht="40" customHeight="1">
      <c r="A952" s="14" t="s">
        <v>210</v>
      </c>
      <c r="B952" s="15" t="s">
        <v>501</v>
      </c>
      <c r="C952" s="15"/>
      <c r="D952" s="14" t="s">
        <v>56</v>
      </c>
      <c r="E952" s="22">
        <v>20</v>
      </c>
      <c r="F952" s="22">
        <v>18000</v>
      </c>
      <c r="G952" s="22">
        <v>360000</v>
      </c>
    </row>
    <row r="953" ht="25" customHeight="1">
      <c r="A953" s="35" t="s">
        <v>502</v>
      </c>
      <c r="B953" s="35"/>
      <c r="C953" s="35"/>
      <c r="D953" s="35"/>
      <c r="E953" s="34">
        <f>SUBTOTAL(9,E952:E952)</f>
      </c>
      <c r="F953" s="34" t="s">
        <v>327</v>
      </c>
      <c r="G953" s="34">
        <f>SUBTOTAL(9,G952:G952)</f>
      </c>
    </row>
    <row r="954" ht="40" customHeight="1">
      <c r="A954" s="14" t="s">
        <v>316</v>
      </c>
      <c r="B954" s="15" t="s">
        <v>559</v>
      </c>
      <c r="C954" s="15"/>
      <c r="D954" s="14" t="s">
        <v>56</v>
      </c>
      <c r="E954" s="22">
        <v>10</v>
      </c>
      <c r="F954" s="22">
        <v>5000</v>
      </c>
      <c r="G954" s="22">
        <v>50000</v>
      </c>
    </row>
    <row r="955" ht="25" customHeight="1">
      <c r="A955" s="35" t="s">
        <v>502</v>
      </c>
      <c r="B955" s="35"/>
      <c r="C955" s="35"/>
      <c r="D955" s="35"/>
      <c r="E955" s="34">
        <f>SUBTOTAL(9,E954:E954)</f>
      </c>
      <c r="F955" s="34" t="s">
        <v>327</v>
      </c>
      <c r="G955" s="34">
        <f>SUBTOTAL(9,G954:G954)</f>
      </c>
    </row>
    <row r="956" ht="100" customHeight="1">
      <c r="A956" s="14" t="s">
        <v>560</v>
      </c>
      <c r="B956" s="15" t="s">
        <v>562</v>
      </c>
      <c r="C956" s="15"/>
      <c r="D956" s="14" t="s">
        <v>56</v>
      </c>
      <c r="E956" s="22">
        <v>40</v>
      </c>
      <c r="F956" s="22">
        <v>1000</v>
      </c>
      <c r="G956" s="22">
        <v>40000</v>
      </c>
    </row>
    <row r="957" ht="25" customHeight="1">
      <c r="A957" s="35" t="s">
        <v>502</v>
      </c>
      <c r="B957" s="35"/>
      <c r="C957" s="35"/>
      <c r="D957" s="35"/>
      <c r="E957" s="34">
        <f>SUBTOTAL(9,E956:E956)</f>
      </c>
      <c r="F957" s="34" t="s">
        <v>327</v>
      </c>
      <c r="G957" s="34">
        <f>SUBTOTAL(9,G956:G956)</f>
      </c>
    </row>
    <row r="958" ht="25" customHeight="1">
      <c r="A958" s="35" t="s">
        <v>503</v>
      </c>
      <c r="B958" s="35"/>
      <c r="C958" s="35"/>
      <c r="D958" s="35"/>
      <c r="E958" s="35"/>
      <c r="F958" s="35"/>
      <c r="G958" s="34">
        <f>SUBTOTAL(9,G952:G957)</f>
      </c>
    </row>
    <row r="959" ht="25" customHeight="1">
</row>
    <row r="960" ht="20" customHeight="1">
      <c r="A960" s="32" t="s">
        <v>300</v>
      </c>
      <c r="B960" s="32"/>
      <c r="C960" s="33" t="s">
        <v>174</v>
      </c>
      <c r="D960" s="33"/>
      <c r="E960" s="33"/>
      <c r="F960" s="33"/>
      <c r="G960" s="33"/>
    </row>
    <row r="961" ht="20" customHeight="1">
      <c r="A961" s="32" t="s">
        <v>301</v>
      </c>
      <c r="B961" s="32"/>
      <c r="C961" s="33" t="s">
        <v>328</v>
      </c>
      <c r="D961" s="33"/>
      <c r="E961" s="33"/>
      <c r="F961" s="33"/>
      <c r="G961" s="33"/>
    </row>
    <row r="962" ht="25" customHeight="1">
      <c r="A962" s="32" t="s">
        <v>303</v>
      </c>
      <c r="B962" s="32"/>
      <c r="C962" s="33" t="s">
        <v>274</v>
      </c>
      <c r="D962" s="33"/>
      <c r="E962" s="33"/>
      <c r="F962" s="33"/>
      <c r="G962" s="33"/>
    </row>
    <row r="963" ht="15" customHeight="1">
</row>
    <row r="964" ht="25" customHeight="1">
      <c r="A964" s="6" t="s">
        <v>506</v>
      </c>
      <c r="B964" s="6"/>
      <c r="C964" s="6"/>
      <c r="D964" s="6"/>
      <c r="E964" s="6"/>
      <c r="F964" s="6"/>
      <c r="G964" s="6"/>
    </row>
    <row r="965" ht="15" customHeight="1">
</row>
    <row r="966" ht="50" customHeight="1">
      <c r="A966" s="14" t="s">
        <v>205</v>
      </c>
      <c r="B966" s="14" t="s">
        <v>461</v>
      </c>
      <c r="C966" s="14"/>
      <c r="D966" s="14" t="s">
        <v>497</v>
      </c>
      <c r="E966" s="14" t="s">
        <v>498</v>
      </c>
      <c r="F966" s="14" t="s">
        <v>499</v>
      </c>
      <c r="G966" s="14" t="s">
        <v>500</v>
      </c>
    </row>
    <row r="967" ht="15" customHeight="1">
      <c r="A967" s="14">
        <v>1</v>
      </c>
      <c r="B967" s="14">
        <v>2</v>
      </c>
      <c r="C967" s="14"/>
      <c r="D967" s="14">
        <v>3</v>
      </c>
      <c r="E967" s="14">
        <v>4</v>
      </c>
      <c r="F967" s="14">
        <v>5</v>
      </c>
      <c r="G967" s="14">
        <v>6</v>
      </c>
    </row>
    <row r="968" ht="20" customHeight="1">
      <c r="A968" s="14" t="s">
        <v>317</v>
      </c>
      <c r="B968" s="15" t="s">
        <v>507</v>
      </c>
      <c r="C968" s="15"/>
      <c r="D968" s="14" t="s">
        <v>56</v>
      </c>
      <c r="E968" s="22">
        <v>1</v>
      </c>
      <c r="F968" s="22">
        <v>125000</v>
      </c>
      <c r="G968" s="22">
        <v>125000</v>
      </c>
    </row>
    <row r="969" ht="25" customHeight="1">
      <c r="A969" s="35" t="s">
        <v>502</v>
      </c>
      <c r="B969" s="35"/>
      <c r="C969" s="35"/>
      <c r="D969" s="35"/>
      <c r="E969" s="34">
        <f>SUBTOTAL(9,E968:E968)</f>
      </c>
      <c r="F969" s="34" t="s">
        <v>327</v>
      </c>
      <c r="G969" s="34">
        <f>SUBTOTAL(9,G968:G968)</f>
      </c>
    </row>
    <row r="970" ht="20" customHeight="1">
      <c r="A970" s="14" t="s">
        <v>318</v>
      </c>
      <c r="B970" s="15" t="s">
        <v>508</v>
      </c>
      <c r="C970" s="15"/>
      <c r="D970" s="14" t="s">
        <v>56</v>
      </c>
      <c r="E970" s="22">
        <v>1</v>
      </c>
      <c r="F970" s="22">
        <v>135000</v>
      </c>
      <c r="G970" s="22">
        <v>135000</v>
      </c>
    </row>
    <row r="971" ht="25" customHeight="1">
      <c r="A971" s="35" t="s">
        <v>502</v>
      </c>
      <c r="B971" s="35"/>
      <c r="C971" s="35"/>
      <c r="D971" s="35"/>
      <c r="E971" s="34">
        <f>SUBTOTAL(9,E970:E970)</f>
      </c>
      <c r="F971" s="34" t="s">
        <v>327</v>
      </c>
      <c r="G971" s="34">
        <f>SUBTOTAL(9,G970:G970)</f>
      </c>
    </row>
    <row r="972" ht="25" customHeight="1">
      <c r="A972" s="35" t="s">
        <v>503</v>
      </c>
      <c r="B972" s="35"/>
      <c r="C972" s="35"/>
      <c r="D972" s="35"/>
      <c r="E972" s="35"/>
      <c r="F972" s="35"/>
      <c r="G972" s="34">
        <f>SUBTOTAL(9,G968:G971)</f>
      </c>
    </row>
    <row r="973" ht="25" customHeight="1">
</row>
    <row r="974" ht="20" customHeight="1">
      <c r="A974" s="32" t="s">
        <v>300</v>
      </c>
      <c r="B974" s="32"/>
      <c r="C974" s="33" t="s">
        <v>174</v>
      </c>
      <c r="D974" s="33"/>
      <c r="E974" s="33"/>
      <c r="F974" s="33"/>
      <c r="G974" s="33"/>
    </row>
    <row r="975" ht="20" customHeight="1">
      <c r="A975" s="32" t="s">
        <v>301</v>
      </c>
      <c r="B975" s="32"/>
      <c r="C975" s="33" t="s">
        <v>328</v>
      </c>
      <c r="D975" s="33"/>
      <c r="E975" s="33"/>
      <c r="F975" s="33"/>
      <c r="G975" s="33"/>
    </row>
    <row r="976" ht="25" customHeight="1">
      <c r="A976" s="32" t="s">
        <v>303</v>
      </c>
      <c r="B976" s="32"/>
      <c r="C976" s="33" t="s">
        <v>274</v>
      </c>
      <c r="D976" s="33"/>
      <c r="E976" s="33"/>
      <c r="F976" s="33"/>
      <c r="G976" s="33"/>
    </row>
    <row r="977" ht="15" customHeight="1">
</row>
    <row r="978" ht="25" customHeight="1">
      <c r="A978" s="6" t="s">
        <v>512</v>
      </c>
      <c r="B978" s="6"/>
      <c r="C978" s="6"/>
      <c r="D978" s="6"/>
      <c r="E978" s="6"/>
      <c r="F978" s="6"/>
      <c r="G978" s="6"/>
    </row>
    <row r="979" ht="15" customHeight="1">
</row>
    <row r="980" ht="50" customHeight="1">
      <c r="A980" s="14" t="s">
        <v>205</v>
      </c>
      <c r="B980" s="14" t="s">
        <v>461</v>
      </c>
      <c r="C980" s="14"/>
      <c r="D980" s="14" t="s">
        <v>497</v>
      </c>
      <c r="E980" s="14" t="s">
        <v>498</v>
      </c>
      <c r="F980" s="14" t="s">
        <v>499</v>
      </c>
      <c r="G980" s="14" t="s">
        <v>500</v>
      </c>
    </row>
    <row r="981" ht="15" customHeight="1">
      <c r="A981" s="14">
        <v>1</v>
      </c>
      <c r="B981" s="14">
        <v>2</v>
      </c>
      <c r="C981" s="14"/>
      <c r="D981" s="14">
        <v>3</v>
      </c>
      <c r="E981" s="14">
        <v>4</v>
      </c>
      <c r="F981" s="14">
        <v>5</v>
      </c>
      <c r="G981" s="14">
        <v>6</v>
      </c>
    </row>
    <row r="982" ht="20" customHeight="1">
      <c r="A982" s="14" t="s">
        <v>323</v>
      </c>
      <c r="B982" s="15" t="s">
        <v>564</v>
      </c>
      <c r="C982" s="15"/>
      <c r="D982" s="14" t="s">
        <v>56</v>
      </c>
      <c r="E982" s="22">
        <v>20</v>
      </c>
      <c r="F982" s="22">
        <v>5000</v>
      </c>
      <c r="G982" s="22">
        <v>100000</v>
      </c>
    </row>
    <row r="983" ht="25" customHeight="1">
      <c r="A983" s="35" t="s">
        <v>502</v>
      </c>
      <c r="B983" s="35"/>
      <c r="C983" s="35"/>
      <c r="D983" s="35"/>
      <c r="E983" s="34">
        <f>SUBTOTAL(9,E982:E982)</f>
      </c>
      <c r="F983" s="34" t="s">
        <v>327</v>
      </c>
      <c r="G983" s="34">
        <f>SUBTOTAL(9,G982:G982)</f>
      </c>
    </row>
    <row r="984" ht="40" customHeight="1">
      <c r="A984" s="14" t="s">
        <v>324</v>
      </c>
      <c r="B984" s="15" t="s">
        <v>565</v>
      </c>
      <c r="C984" s="15"/>
      <c r="D984" s="14" t="s">
        <v>56</v>
      </c>
      <c r="E984" s="22">
        <v>12</v>
      </c>
      <c r="F984" s="22">
        <v>12500</v>
      </c>
      <c r="G984" s="22">
        <v>150000</v>
      </c>
    </row>
    <row r="985" ht="25" customHeight="1">
      <c r="A985" s="35" t="s">
        <v>502</v>
      </c>
      <c r="B985" s="35"/>
      <c r="C985" s="35"/>
      <c r="D985" s="35"/>
      <c r="E985" s="34">
        <f>SUBTOTAL(9,E984:E984)</f>
      </c>
      <c r="F985" s="34" t="s">
        <v>327</v>
      </c>
      <c r="G985" s="34">
        <f>SUBTOTAL(9,G984:G984)</f>
      </c>
    </row>
    <row r="986" ht="40" customHeight="1">
      <c r="A986" s="14" t="s">
        <v>336</v>
      </c>
      <c r="B986" s="15" t="s">
        <v>566</v>
      </c>
      <c r="C986" s="15"/>
      <c r="D986" s="14" t="s">
        <v>56</v>
      </c>
      <c r="E986" s="22">
        <v>10</v>
      </c>
      <c r="F986" s="22">
        <v>14000</v>
      </c>
      <c r="G986" s="22">
        <v>140000</v>
      </c>
    </row>
    <row r="987" ht="25" customHeight="1">
      <c r="A987" s="35" t="s">
        <v>502</v>
      </c>
      <c r="B987" s="35"/>
      <c r="C987" s="35"/>
      <c r="D987" s="35"/>
      <c r="E987" s="34">
        <f>SUBTOTAL(9,E986:E986)</f>
      </c>
      <c r="F987" s="34" t="s">
        <v>327</v>
      </c>
      <c r="G987" s="34">
        <f>SUBTOTAL(9,G986:G986)</f>
      </c>
    </row>
    <row r="988" ht="40" customHeight="1">
      <c r="A988" s="14" t="s">
        <v>338</v>
      </c>
      <c r="B988" s="15" t="s">
        <v>567</v>
      </c>
      <c r="C988" s="15"/>
      <c r="D988" s="14" t="s">
        <v>56</v>
      </c>
      <c r="E988" s="22">
        <v>12</v>
      </c>
      <c r="F988" s="22">
        <v>7500</v>
      </c>
      <c r="G988" s="22">
        <v>90000</v>
      </c>
    </row>
    <row r="989" ht="25" customHeight="1">
      <c r="A989" s="35" t="s">
        <v>502</v>
      </c>
      <c r="B989" s="35"/>
      <c r="C989" s="35"/>
      <c r="D989" s="35"/>
      <c r="E989" s="34">
        <f>SUBTOTAL(9,E988:E988)</f>
      </c>
      <c r="F989" s="34" t="s">
        <v>327</v>
      </c>
      <c r="G989" s="34">
        <f>SUBTOTAL(9,G988:G988)</f>
      </c>
    </row>
    <row r="990" ht="40" customHeight="1">
      <c r="A990" s="14" t="s">
        <v>340</v>
      </c>
      <c r="B990" s="15" t="s">
        <v>568</v>
      </c>
      <c r="C990" s="15"/>
      <c r="D990" s="14" t="s">
        <v>56</v>
      </c>
      <c r="E990" s="22">
        <v>1</v>
      </c>
      <c r="F990" s="22">
        <v>59999</v>
      </c>
      <c r="G990" s="22">
        <v>59999</v>
      </c>
    </row>
    <row r="991" ht="25" customHeight="1">
      <c r="A991" s="35" t="s">
        <v>502</v>
      </c>
      <c r="B991" s="35"/>
      <c r="C991" s="35"/>
      <c r="D991" s="35"/>
      <c r="E991" s="34">
        <f>SUBTOTAL(9,E990:E990)</f>
      </c>
      <c r="F991" s="34" t="s">
        <v>327</v>
      </c>
      <c r="G991" s="34">
        <f>SUBTOTAL(9,G990:G990)</f>
      </c>
    </row>
    <row r="992" ht="40" customHeight="1">
      <c r="A992" s="14" t="s">
        <v>342</v>
      </c>
      <c r="B992" s="15" t="s">
        <v>569</v>
      </c>
      <c r="C992" s="15"/>
      <c r="D992" s="14" t="s">
        <v>56</v>
      </c>
      <c r="E992" s="22">
        <v>20</v>
      </c>
      <c r="F992" s="22">
        <v>10000</v>
      </c>
      <c r="G992" s="22">
        <v>200000</v>
      </c>
    </row>
    <row r="993" ht="25" customHeight="1">
      <c r="A993" s="35" t="s">
        <v>502</v>
      </c>
      <c r="B993" s="35"/>
      <c r="C993" s="35"/>
      <c r="D993" s="35"/>
      <c r="E993" s="34">
        <f>SUBTOTAL(9,E992:E992)</f>
      </c>
      <c r="F993" s="34" t="s">
        <v>327</v>
      </c>
      <c r="G993" s="34">
        <f>SUBTOTAL(9,G992:G992)</f>
      </c>
    </row>
    <row r="994" ht="40" customHeight="1">
      <c r="A994" s="14" t="s">
        <v>344</v>
      </c>
      <c r="B994" s="15" t="s">
        <v>570</v>
      </c>
      <c r="C994" s="15"/>
      <c r="D994" s="14" t="s">
        <v>56</v>
      </c>
      <c r="E994" s="22">
        <v>1</v>
      </c>
      <c r="F994" s="22">
        <v>488000</v>
      </c>
      <c r="G994" s="22">
        <v>488000</v>
      </c>
    </row>
    <row r="995" ht="25" customHeight="1">
      <c r="A995" s="35" t="s">
        <v>502</v>
      </c>
      <c r="B995" s="35"/>
      <c r="C995" s="35"/>
      <c r="D995" s="35"/>
      <c r="E995" s="34">
        <f>SUBTOTAL(9,E994:E994)</f>
      </c>
      <c r="F995" s="34" t="s">
        <v>327</v>
      </c>
      <c r="G995" s="34">
        <f>SUBTOTAL(9,G994:G994)</f>
      </c>
    </row>
    <row r="996" ht="20" customHeight="1">
      <c r="A996" s="14" t="s">
        <v>346</v>
      </c>
      <c r="B996" s="15" t="s">
        <v>571</v>
      </c>
      <c r="C996" s="15"/>
      <c r="D996" s="14" t="s">
        <v>56</v>
      </c>
      <c r="E996" s="22">
        <v>25</v>
      </c>
      <c r="F996" s="22">
        <v>10000</v>
      </c>
      <c r="G996" s="22">
        <v>250000</v>
      </c>
    </row>
    <row r="997" ht="25" customHeight="1">
      <c r="A997" s="35" t="s">
        <v>502</v>
      </c>
      <c r="B997" s="35"/>
      <c r="C997" s="35"/>
      <c r="D997" s="35"/>
      <c r="E997" s="34">
        <f>SUBTOTAL(9,E996:E996)</f>
      </c>
      <c r="F997" s="34" t="s">
        <v>327</v>
      </c>
      <c r="G997" s="34">
        <f>SUBTOTAL(9,G996:G996)</f>
      </c>
    </row>
    <row r="998" ht="20" customHeight="1">
      <c r="A998" s="14" t="s">
        <v>348</v>
      </c>
      <c r="B998" s="15" t="s">
        <v>572</v>
      </c>
      <c r="C998" s="15"/>
      <c r="D998" s="14" t="s">
        <v>56</v>
      </c>
      <c r="E998" s="22">
        <v>50</v>
      </c>
      <c r="F998" s="22">
        <v>8400</v>
      </c>
      <c r="G998" s="22">
        <v>420000</v>
      </c>
    </row>
    <row r="999" ht="25" customHeight="1">
      <c r="A999" s="35" t="s">
        <v>502</v>
      </c>
      <c r="B999" s="35"/>
      <c r="C999" s="35"/>
      <c r="D999" s="35"/>
      <c r="E999" s="34">
        <f>SUBTOTAL(9,E998:E998)</f>
      </c>
      <c r="F999" s="34" t="s">
        <v>327</v>
      </c>
      <c r="G999" s="34">
        <f>SUBTOTAL(9,G998:G998)</f>
      </c>
    </row>
    <row r="1000" ht="40" customHeight="1">
      <c r="A1000" s="14" t="s">
        <v>350</v>
      </c>
      <c r="B1000" s="15" t="s">
        <v>573</v>
      </c>
      <c r="C1000" s="15"/>
      <c r="D1000" s="14" t="s">
        <v>56</v>
      </c>
      <c r="E1000" s="22">
        <v>1</v>
      </c>
      <c r="F1000" s="22">
        <v>4472000</v>
      </c>
      <c r="G1000" s="22">
        <v>4472000</v>
      </c>
    </row>
    <row r="1001" ht="25" customHeight="1">
      <c r="A1001" s="35" t="s">
        <v>502</v>
      </c>
      <c r="B1001" s="35"/>
      <c r="C1001" s="35"/>
      <c r="D1001" s="35"/>
      <c r="E1001" s="34">
        <f>SUBTOTAL(9,E1000:E1000)</f>
      </c>
      <c r="F1001" s="34" t="s">
        <v>327</v>
      </c>
      <c r="G1001" s="34">
        <f>SUBTOTAL(9,G1000:G1000)</f>
      </c>
    </row>
    <row r="1002" ht="40" customHeight="1">
      <c r="A1002" s="14" t="s">
        <v>352</v>
      </c>
      <c r="B1002" s="15" t="s">
        <v>574</v>
      </c>
      <c r="C1002" s="15"/>
      <c r="D1002" s="14" t="s">
        <v>56</v>
      </c>
      <c r="E1002" s="22">
        <v>15</v>
      </c>
      <c r="F1002" s="22">
        <v>4000</v>
      </c>
      <c r="G1002" s="22">
        <v>60000</v>
      </c>
    </row>
    <row r="1003" ht="25" customHeight="1">
      <c r="A1003" s="35" t="s">
        <v>502</v>
      </c>
      <c r="B1003" s="35"/>
      <c r="C1003" s="35"/>
      <c r="D1003" s="35"/>
      <c r="E1003" s="34">
        <f>SUBTOTAL(9,E1002:E1002)</f>
      </c>
      <c r="F1003" s="34" t="s">
        <v>327</v>
      </c>
      <c r="G1003" s="34">
        <f>SUBTOTAL(9,G1002:G1002)</f>
      </c>
    </row>
    <row r="1004" ht="40" customHeight="1">
      <c r="A1004" s="14" t="s">
        <v>354</v>
      </c>
      <c r="B1004" s="15" t="s">
        <v>575</v>
      </c>
      <c r="C1004" s="15"/>
      <c r="D1004" s="14" t="s">
        <v>56</v>
      </c>
      <c r="E1004" s="22">
        <v>20</v>
      </c>
      <c r="F1004" s="22">
        <v>15000</v>
      </c>
      <c r="G1004" s="22">
        <v>300000</v>
      </c>
    </row>
    <row r="1005" ht="25" customHeight="1">
      <c r="A1005" s="35" t="s">
        <v>502</v>
      </c>
      <c r="B1005" s="35"/>
      <c r="C1005" s="35"/>
      <c r="D1005" s="35"/>
      <c r="E1005" s="34">
        <f>SUBTOTAL(9,E1004:E1004)</f>
      </c>
      <c r="F1005" s="34" t="s">
        <v>327</v>
      </c>
      <c r="G1005" s="34">
        <f>SUBTOTAL(9,G1004:G1004)</f>
      </c>
    </row>
    <row r="1006" ht="40" customHeight="1">
      <c r="A1006" s="14" t="s">
        <v>355</v>
      </c>
      <c r="B1006" s="15" t="s">
        <v>576</v>
      </c>
      <c r="C1006" s="15"/>
      <c r="D1006" s="14" t="s">
        <v>56</v>
      </c>
      <c r="E1006" s="22">
        <v>5</v>
      </c>
      <c r="F1006" s="22">
        <v>8000</v>
      </c>
      <c r="G1006" s="22">
        <v>40000</v>
      </c>
    </row>
    <row r="1007" ht="25" customHeight="1">
      <c r="A1007" s="35" t="s">
        <v>502</v>
      </c>
      <c r="B1007" s="35"/>
      <c r="C1007" s="35"/>
      <c r="D1007" s="35"/>
      <c r="E1007" s="34">
        <f>SUBTOTAL(9,E1006:E1006)</f>
      </c>
      <c r="F1007" s="34" t="s">
        <v>327</v>
      </c>
      <c r="G1007" s="34">
        <f>SUBTOTAL(9,G1006:G1006)</f>
      </c>
    </row>
    <row r="1008" ht="40" customHeight="1">
      <c r="A1008" s="14" t="s">
        <v>357</v>
      </c>
      <c r="B1008" s="15" t="s">
        <v>577</v>
      </c>
      <c r="C1008" s="15"/>
      <c r="D1008" s="14" t="s">
        <v>56</v>
      </c>
      <c r="E1008" s="22">
        <v>1</v>
      </c>
      <c r="F1008" s="22">
        <v>30000</v>
      </c>
      <c r="G1008" s="22">
        <v>30000</v>
      </c>
    </row>
    <row r="1009" ht="25" customHeight="1">
      <c r="A1009" s="35" t="s">
        <v>502</v>
      </c>
      <c r="B1009" s="35"/>
      <c r="C1009" s="35"/>
      <c r="D1009" s="35"/>
      <c r="E1009" s="34">
        <f>SUBTOTAL(9,E1008:E1008)</f>
      </c>
      <c r="F1009" s="34" t="s">
        <v>327</v>
      </c>
      <c r="G1009" s="34">
        <f>SUBTOTAL(9,G1008:G1008)</f>
      </c>
    </row>
    <row r="1010" ht="100" customHeight="1">
      <c r="A1010" s="14" t="s">
        <v>578</v>
      </c>
      <c r="B1010" s="15" t="s">
        <v>579</v>
      </c>
      <c r="C1010" s="15"/>
      <c r="D1010" s="14" t="s">
        <v>56</v>
      </c>
      <c r="E1010" s="22">
        <v>1</v>
      </c>
      <c r="F1010" s="22">
        <v>1</v>
      </c>
      <c r="G1010" s="22">
        <v>1</v>
      </c>
    </row>
    <row r="1011" ht="25" customHeight="1">
      <c r="A1011" s="35" t="s">
        <v>502</v>
      </c>
      <c r="B1011" s="35"/>
      <c r="C1011" s="35"/>
      <c r="D1011" s="35"/>
      <c r="E1011" s="34">
        <f>SUBTOTAL(9,E1010:E1010)</f>
      </c>
      <c r="F1011" s="34" t="s">
        <v>327</v>
      </c>
      <c r="G1011" s="34">
        <f>SUBTOTAL(9,G1010:G1010)</f>
      </c>
    </row>
    <row r="1012" ht="25" customHeight="1">
      <c r="A1012" s="35" t="s">
        <v>503</v>
      </c>
      <c r="B1012" s="35"/>
      <c r="C1012" s="35"/>
      <c r="D1012" s="35"/>
      <c r="E1012" s="35"/>
      <c r="F1012" s="35"/>
      <c r="G1012" s="34">
        <f>SUBTOTAL(9,G982:G1011)</f>
      </c>
    </row>
    <row r="1013" ht="25" customHeight="1">
</row>
    <row r="1014" ht="20" customHeight="1">
      <c r="A1014" s="32" t="s">
        <v>300</v>
      </c>
      <c r="B1014" s="32"/>
      <c r="C1014" s="33" t="s">
        <v>174</v>
      </c>
      <c r="D1014" s="33"/>
      <c r="E1014" s="33"/>
      <c r="F1014" s="33"/>
      <c r="G1014" s="33"/>
    </row>
    <row r="1015" ht="20" customHeight="1">
      <c r="A1015" s="32" t="s">
        <v>301</v>
      </c>
      <c r="B1015" s="32"/>
      <c r="C1015" s="33" t="s">
        <v>328</v>
      </c>
      <c r="D1015" s="33"/>
      <c r="E1015" s="33"/>
      <c r="F1015" s="33"/>
      <c r="G1015" s="33"/>
    </row>
    <row r="1016" ht="25" customHeight="1">
      <c r="A1016" s="32" t="s">
        <v>303</v>
      </c>
      <c r="B1016" s="32"/>
      <c r="C1016" s="33" t="s">
        <v>274</v>
      </c>
      <c r="D1016" s="33"/>
      <c r="E1016" s="33"/>
      <c r="F1016" s="33"/>
      <c r="G1016" s="33"/>
    </row>
    <row r="1017" ht="15" customHeight="1">
</row>
    <row r="1018" ht="25" customHeight="1">
      <c r="A1018" s="6" t="s">
        <v>521</v>
      </c>
      <c r="B1018" s="6"/>
      <c r="C1018" s="6"/>
      <c r="D1018" s="6"/>
      <c r="E1018" s="6"/>
      <c r="F1018" s="6"/>
      <c r="G1018" s="6"/>
    </row>
    <row r="1019" ht="15" customHeight="1">
</row>
    <row r="1020" ht="50" customHeight="1">
      <c r="A1020" s="14" t="s">
        <v>205</v>
      </c>
      <c r="B1020" s="14" t="s">
        <v>461</v>
      </c>
      <c r="C1020" s="14"/>
      <c r="D1020" s="14" t="s">
        <v>497</v>
      </c>
      <c r="E1020" s="14" t="s">
        <v>498</v>
      </c>
      <c r="F1020" s="14" t="s">
        <v>499</v>
      </c>
      <c r="G1020" s="14" t="s">
        <v>500</v>
      </c>
    </row>
    <row r="1021" ht="15" customHeight="1">
      <c r="A1021" s="14">
        <v>1</v>
      </c>
      <c r="B1021" s="14">
        <v>2</v>
      </c>
      <c r="C1021" s="14"/>
      <c r="D1021" s="14">
        <v>3</v>
      </c>
      <c r="E1021" s="14">
        <v>4</v>
      </c>
      <c r="F1021" s="14">
        <v>5</v>
      </c>
      <c r="G1021" s="14">
        <v>6</v>
      </c>
    </row>
    <row r="1022" ht="20" customHeight="1">
      <c r="A1022" s="14" t="s">
        <v>359</v>
      </c>
      <c r="B1022" s="15" t="s">
        <v>522</v>
      </c>
      <c r="C1022" s="15"/>
      <c r="D1022" s="14" t="s">
        <v>56</v>
      </c>
      <c r="E1022" s="22">
        <v>1</v>
      </c>
      <c r="F1022" s="22">
        <v>2701788</v>
      </c>
      <c r="G1022" s="22">
        <v>2701788</v>
      </c>
    </row>
    <row r="1023" ht="25" customHeight="1">
      <c r="A1023" s="35" t="s">
        <v>502</v>
      </c>
      <c r="B1023" s="35"/>
      <c r="C1023" s="35"/>
      <c r="D1023" s="35"/>
      <c r="E1023" s="34">
        <f>SUBTOTAL(9,E1022:E1022)</f>
      </c>
      <c r="F1023" s="34" t="s">
        <v>327</v>
      </c>
      <c r="G1023" s="34">
        <f>SUBTOTAL(9,G1022:G1022)</f>
      </c>
    </row>
    <row r="1024" ht="40" customHeight="1">
      <c r="A1024" s="14" t="s">
        <v>361</v>
      </c>
      <c r="B1024" s="15" t="s">
        <v>580</v>
      </c>
      <c r="C1024" s="15"/>
      <c r="D1024" s="14" t="s">
        <v>56</v>
      </c>
      <c r="E1024" s="22">
        <v>1</v>
      </c>
      <c r="F1024" s="22">
        <v>4130212</v>
      </c>
      <c r="G1024" s="22">
        <v>4130212</v>
      </c>
    </row>
    <row r="1025" ht="25" customHeight="1">
      <c r="A1025" s="35" t="s">
        <v>502</v>
      </c>
      <c r="B1025" s="35"/>
      <c r="C1025" s="35"/>
      <c r="D1025" s="35"/>
      <c r="E1025" s="34">
        <f>SUBTOTAL(9,E1024:E1024)</f>
      </c>
      <c r="F1025" s="34" t="s">
        <v>327</v>
      </c>
      <c r="G1025" s="34">
        <f>SUBTOTAL(9,G1024:G1024)</f>
      </c>
    </row>
    <row r="1026" ht="40" customHeight="1">
      <c r="A1026" s="14" t="s">
        <v>363</v>
      </c>
      <c r="B1026" s="15" t="s">
        <v>581</v>
      </c>
      <c r="C1026" s="15"/>
      <c r="D1026" s="14" t="s">
        <v>56</v>
      </c>
      <c r="E1026" s="22">
        <v>100</v>
      </c>
      <c r="F1026" s="22">
        <v>1300</v>
      </c>
      <c r="G1026" s="22">
        <v>130000</v>
      </c>
    </row>
    <row r="1027" ht="25" customHeight="1">
      <c r="A1027" s="35" t="s">
        <v>502</v>
      </c>
      <c r="B1027" s="35"/>
      <c r="C1027" s="35"/>
      <c r="D1027" s="35"/>
      <c r="E1027" s="34">
        <f>SUBTOTAL(9,E1026:E1026)</f>
      </c>
      <c r="F1027" s="34" t="s">
        <v>327</v>
      </c>
      <c r="G1027" s="34">
        <f>SUBTOTAL(9,G1026:G1026)</f>
      </c>
    </row>
    <row r="1028" ht="40" customHeight="1">
      <c r="A1028" s="14" t="s">
        <v>365</v>
      </c>
      <c r="B1028" s="15" t="s">
        <v>582</v>
      </c>
      <c r="C1028" s="15"/>
      <c r="D1028" s="14" t="s">
        <v>56</v>
      </c>
      <c r="E1028" s="22">
        <v>160</v>
      </c>
      <c r="F1028" s="22">
        <v>1375</v>
      </c>
      <c r="G1028" s="22">
        <v>220000</v>
      </c>
    </row>
    <row r="1029" ht="25" customHeight="1">
      <c r="A1029" s="35" t="s">
        <v>502</v>
      </c>
      <c r="B1029" s="35"/>
      <c r="C1029" s="35"/>
      <c r="D1029" s="35"/>
      <c r="E1029" s="34">
        <f>SUBTOTAL(9,E1028:E1028)</f>
      </c>
      <c r="F1029" s="34" t="s">
        <v>327</v>
      </c>
      <c r="G1029" s="34">
        <f>SUBTOTAL(9,G1028:G1028)</f>
      </c>
    </row>
    <row r="1030" ht="20" customHeight="1">
      <c r="A1030" s="14" t="s">
        <v>367</v>
      </c>
      <c r="B1030" s="15" t="s">
        <v>583</v>
      </c>
      <c r="C1030" s="15"/>
      <c r="D1030" s="14" t="s">
        <v>56</v>
      </c>
      <c r="E1030" s="22">
        <v>10</v>
      </c>
      <c r="F1030" s="22">
        <v>21000</v>
      </c>
      <c r="G1030" s="22">
        <v>210000</v>
      </c>
    </row>
    <row r="1031" ht="25" customHeight="1">
      <c r="A1031" s="35" t="s">
        <v>502</v>
      </c>
      <c r="B1031" s="35"/>
      <c r="C1031" s="35"/>
      <c r="D1031" s="35"/>
      <c r="E1031" s="34">
        <f>SUBTOTAL(9,E1030:E1030)</f>
      </c>
      <c r="F1031" s="34" t="s">
        <v>327</v>
      </c>
      <c r="G1031" s="34">
        <f>SUBTOTAL(9,G1030:G1030)</f>
      </c>
    </row>
    <row r="1032" ht="100" customHeight="1">
      <c r="A1032" s="14" t="s">
        <v>584</v>
      </c>
      <c r="B1032" s="15" t="s">
        <v>585</v>
      </c>
      <c r="C1032" s="15"/>
      <c r="D1032" s="14" t="s">
        <v>56</v>
      </c>
      <c r="E1032" s="22">
        <v>100</v>
      </c>
      <c r="F1032" s="22">
        <v>12080</v>
      </c>
      <c r="G1032" s="22">
        <v>1208000</v>
      </c>
    </row>
    <row r="1033" ht="25" customHeight="1">
      <c r="A1033" s="35" t="s">
        <v>502</v>
      </c>
      <c r="B1033" s="35"/>
      <c r="C1033" s="35"/>
      <c r="D1033" s="35"/>
      <c r="E1033" s="34">
        <f>SUBTOTAL(9,E1032:E1032)</f>
      </c>
      <c r="F1033" s="34" t="s">
        <v>327</v>
      </c>
      <c r="G1033" s="34">
        <f>SUBTOTAL(9,G1032:G1032)</f>
      </c>
    </row>
    <row r="1034" ht="25" customHeight="1">
      <c r="A1034" s="35" t="s">
        <v>503</v>
      </c>
      <c r="B1034" s="35"/>
      <c r="C1034" s="35"/>
      <c r="D1034" s="35"/>
      <c r="E1034" s="35"/>
      <c r="F1034" s="35"/>
      <c r="G1034" s="34">
        <f>SUBTOTAL(9,G1022:G1033)</f>
      </c>
    </row>
    <row r="1035" ht="25" customHeight="1">
</row>
    <row r="1036" ht="20" customHeight="1">
      <c r="A1036" s="32" t="s">
        <v>300</v>
      </c>
      <c r="B1036" s="32"/>
      <c r="C1036" s="33" t="s">
        <v>174</v>
      </c>
      <c r="D1036" s="33"/>
      <c r="E1036" s="33"/>
      <c r="F1036" s="33"/>
      <c r="G1036" s="33"/>
    </row>
    <row r="1037" ht="20" customHeight="1">
      <c r="A1037" s="32" t="s">
        <v>301</v>
      </c>
      <c r="B1037" s="32"/>
      <c r="C1037" s="33" t="s">
        <v>328</v>
      </c>
      <c r="D1037" s="33"/>
      <c r="E1037" s="33"/>
      <c r="F1037" s="33"/>
      <c r="G1037" s="33"/>
    </row>
    <row r="1038" ht="25" customHeight="1">
      <c r="A1038" s="32" t="s">
        <v>303</v>
      </c>
      <c r="B1038" s="32"/>
      <c r="C1038" s="33" t="s">
        <v>274</v>
      </c>
      <c r="D1038" s="33"/>
      <c r="E1038" s="33"/>
      <c r="F1038" s="33"/>
      <c r="G1038" s="33"/>
    </row>
    <row r="1039" ht="15" customHeight="1">
</row>
    <row r="1040" ht="25" customHeight="1">
      <c r="A1040" s="6" t="s">
        <v>525</v>
      </c>
      <c r="B1040" s="6"/>
      <c r="C1040" s="6"/>
      <c r="D1040" s="6"/>
      <c r="E1040" s="6"/>
      <c r="F1040" s="6"/>
      <c r="G1040" s="6"/>
    </row>
    <row r="1041" ht="15" customHeight="1">
</row>
    <row r="1042" ht="50" customHeight="1">
      <c r="A1042" s="14" t="s">
        <v>205</v>
      </c>
      <c r="B1042" s="14" t="s">
        <v>461</v>
      </c>
      <c r="C1042" s="14"/>
      <c r="D1042" s="14" t="s">
        <v>497</v>
      </c>
      <c r="E1042" s="14" t="s">
        <v>498</v>
      </c>
      <c r="F1042" s="14" t="s">
        <v>499</v>
      </c>
      <c r="G1042" s="14" t="s">
        <v>500</v>
      </c>
    </row>
    <row r="1043" ht="15" customHeight="1">
      <c r="A1043" s="14">
        <v>1</v>
      </c>
      <c r="B1043" s="14">
        <v>2</v>
      </c>
      <c r="C1043" s="14"/>
      <c r="D1043" s="14">
        <v>3</v>
      </c>
      <c r="E1043" s="14">
        <v>4</v>
      </c>
      <c r="F1043" s="14">
        <v>5</v>
      </c>
      <c r="G1043" s="14">
        <v>6</v>
      </c>
    </row>
    <row r="1044" ht="20" customHeight="1">
      <c r="A1044" s="14" t="s">
        <v>369</v>
      </c>
      <c r="B1044" s="15" t="s">
        <v>526</v>
      </c>
      <c r="C1044" s="15"/>
      <c r="D1044" s="14" t="s">
        <v>56</v>
      </c>
      <c r="E1044" s="22">
        <v>250</v>
      </c>
      <c r="F1044" s="22">
        <v>800</v>
      </c>
      <c r="G1044" s="22">
        <v>200000</v>
      </c>
    </row>
    <row r="1045" ht="25" customHeight="1">
      <c r="A1045" s="35" t="s">
        <v>502</v>
      </c>
      <c r="B1045" s="35"/>
      <c r="C1045" s="35"/>
      <c r="D1045" s="35"/>
      <c r="E1045" s="34">
        <f>SUBTOTAL(9,E1044:E1044)</f>
      </c>
      <c r="F1045" s="34" t="s">
        <v>327</v>
      </c>
      <c r="G1045" s="34">
        <f>SUBTOTAL(9,G1044:G1044)</f>
      </c>
    </row>
    <row r="1046" ht="25" customHeight="1">
      <c r="A1046" s="35" t="s">
        <v>503</v>
      </c>
      <c r="B1046" s="35"/>
      <c r="C1046" s="35"/>
      <c r="D1046" s="35"/>
      <c r="E1046" s="35"/>
      <c r="F1046" s="35"/>
      <c r="G1046" s="34">
        <f>SUBTOTAL(9,G1044:G1045)</f>
      </c>
    </row>
    <row r="1047" ht="25" customHeight="1">
</row>
    <row r="1048" ht="20" customHeight="1">
      <c r="A1048" s="32" t="s">
        <v>300</v>
      </c>
      <c r="B1048" s="32"/>
      <c r="C1048" s="33" t="s">
        <v>174</v>
      </c>
      <c r="D1048" s="33"/>
      <c r="E1048" s="33"/>
      <c r="F1048" s="33"/>
      <c r="G1048" s="33"/>
    </row>
    <row r="1049" ht="20" customHeight="1">
      <c r="A1049" s="32" t="s">
        <v>301</v>
      </c>
      <c r="B1049" s="32"/>
      <c r="C1049" s="33" t="s">
        <v>328</v>
      </c>
      <c r="D1049" s="33"/>
      <c r="E1049" s="33"/>
      <c r="F1049" s="33"/>
      <c r="G1049" s="33"/>
    </row>
    <row r="1050" ht="25" customHeight="1">
      <c r="A1050" s="32" t="s">
        <v>303</v>
      </c>
      <c r="B1050" s="32"/>
      <c r="C1050" s="33" t="s">
        <v>274</v>
      </c>
      <c r="D1050" s="33"/>
      <c r="E1050" s="33"/>
      <c r="F1050" s="33"/>
      <c r="G1050" s="33"/>
    </row>
    <row r="1051" ht="15" customHeight="1">
</row>
    <row r="1052" ht="25" customHeight="1">
      <c r="A1052" s="6" t="s">
        <v>534</v>
      </c>
      <c r="B1052" s="6"/>
      <c r="C1052" s="6"/>
      <c r="D1052" s="6"/>
      <c r="E1052" s="6"/>
      <c r="F1052" s="6"/>
      <c r="G1052" s="6"/>
    </row>
    <row r="1053" ht="15" customHeight="1">
</row>
    <row r="1054" ht="50" customHeight="1">
      <c r="A1054" s="14" t="s">
        <v>205</v>
      </c>
      <c r="B1054" s="14" t="s">
        <v>461</v>
      </c>
      <c r="C1054" s="14"/>
      <c r="D1054" s="14" t="s">
        <v>497</v>
      </c>
      <c r="E1054" s="14" t="s">
        <v>498</v>
      </c>
      <c r="F1054" s="14" t="s">
        <v>499</v>
      </c>
      <c r="G1054" s="14" t="s">
        <v>500</v>
      </c>
    </row>
    <row r="1055" ht="15" customHeight="1">
      <c r="A1055" s="14">
        <v>1</v>
      </c>
      <c r="B1055" s="14">
        <v>2</v>
      </c>
      <c r="C1055" s="14"/>
      <c r="D1055" s="14">
        <v>3</v>
      </c>
      <c r="E1055" s="14">
        <v>4</v>
      </c>
      <c r="F1055" s="14">
        <v>5</v>
      </c>
      <c r="G1055" s="14">
        <v>6</v>
      </c>
    </row>
    <row r="1056" ht="40" customHeight="1">
      <c r="A1056" s="14" t="s">
        <v>371</v>
      </c>
      <c r="B1056" s="15" t="s">
        <v>535</v>
      </c>
      <c r="C1056" s="15"/>
      <c r="D1056" s="14" t="s">
        <v>56</v>
      </c>
      <c r="E1056" s="22">
        <v>100</v>
      </c>
      <c r="F1056" s="22">
        <v>3500</v>
      </c>
      <c r="G1056" s="22">
        <v>350000</v>
      </c>
    </row>
    <row r="1057" ht="25" customHeight="1">
      <c r="A1057" s="35" t="s">
        <v>502</v>
      </c>
      <c r="B1057" s="35"/>
      <c r="C1057" s="35"/>
      <c r="D1057" s="35"/>
      <c r="E1057" s="34">
        <f>SUBTOTAL(9,E1056:E1056)</f>
      </c>
      <c r="F1057" s="34" t="s">
        <v>327</v>
      </c>
      <c r="G1057" s="34">
        <f>SUBTOTAL(9,G1056:G1056)</f>
      </c>
    </row>
    <row r="1058" ht="25" customHeight="1">
      <c r="A1058" s="35" t="s">
        <v>503</v>
      </c>
      <c r="B1058" s="35"/>
      <c r="C1058" s="35"/>
      <c r="D1058" s="35"/>
      <c r="E1058" s="35"/>
      <c r="F1058" s="35"/>
      <c r="G1058" s="34">
        <f>SUBTOTAL(9,G1056:G1057)</f>
      </c>
    </row>
    <row r="1059" ht="25" customHeight="1">
</row>
    <row r="1060" ht="20" customHeight="1">
      <c r="A1060" s="32" t="s">
        <v>300</v>
      </c>
      <c r="B1060" s="32"/>
      <c r="C1060" s="33" t="s">
        <v>174</v>
      </c>
      <c r="D1060" s="33"/>
      <c r="E1060" s="33"/>
      <c r="F1060" s="33"/>
      <c r="G1060" s="33"/>
    </row>
    <row r="1061" ht="20" customHeight="1">
      <c r="A1061" s="32" t="s">
        <v>301</v>
      </c>
      <c r="B1061" s="32"/>
      <c r="C1061" s="33" t="s">
        <v>328</v>
      </c>
      <c r="D1061" s="33"/>
      <c r="E1061" s="33"/>
      <c r="F1061" s="33"/>
      <c r="G1061" s="33"/>
    </row>
    <row r="1062" ht="25" customHeight="1">
      <c r="A1062" s="32" t="s">
        <v>303</v>
      </c>
      <c r="B1062" s="32"/>
      <c r="C1062" s="33" t="s">
        <v>274</v>
      </c>
      <c r="D1062" s="33"/>
      <c r="E1062" s="33"/>
      <c r="F1062" s="33"/>
      <c r="G1062" s="33"/>
    </row>
    <row r="1063" ht="15" customHeight="1">
</row>
    <row r="1064" ht="25" customHeight="1">
      <c r="A1064" s="6" t="s">
        <v>538</v>
      </c>
      <c r="B1064" s="6"/>
      <c r="C1064" s="6"/>
      <c r="D1064" s="6"/>
      <c r="E1064" s="6"/>
      <c r="F1064" s="6"/>
      <c r="G1064" s="6"/>
    </row>
    <row r="1065" ht="15" customHeight="1">
</row>
    <row r="1066" ht="50" customHeight="1">
      <c r="A1066" s="14" t="s">
        <v>205</v>
      </c>
      <c r="B1066" s="14" t="s">
        <v>461</v>
      </c>
      <c r="C1066" s="14"/>
      <c r="D1066" s="14" t="s">
        <v>497</v>
      </c>
      <c r="E1066" s="14" t="s">
        <v>498</v>
      </c>
      <c r="F1066" s="14" t="s">
        <v>499</v>
      </c>
      <c r="G1066" s="14" t="s">
        <v>500</v>
      </c>
    </row>
    <row r="1067" ht="15" customHeight="1">
      <c r="A1067" s="14">
        <v>1</v>
      </c>
      <c r="B1067" s="14">
        <v>2</v>
      </c>
      <c r="C1067" s="14"/>
      <c r="D1067" s="14">
        <v>3</v>
      </c>
      <c r="E1067" s="14">
        <v>4</v>
      </c>
      <c r="F1067" s="14">
        <v>5</v>
      </c>
      <c r="G1067" s="14">
        <v>6</v>
      </c>
    </row>
    <row r="1068" ht="20" customHeight="1">
      <c r="A1068" s="14" t="s">
        <v>373</v>
      </c>
      <c r="B1068" s="15" t="s">
        <v>539</v>
      </c>
      <c r="C1068" s="15"/>
      <c r="D1068" s="14" t="s">
        <v>56</v>
      </c>
      <c r="E1068" s="22">
        <v>6090.1824</v>
      </c>
      <c r="F1068" s="22">
        <v>50</v>
      </c>
      <c r="G1068" s="22">
        <v>304509.12</v>
      </c>
    </row>
    <row r="1069" ht="25" customHeight="1">
      <c r="A1069" s="35" t="s">
        <v>502</v>
      </c>
      <c r="B1069" s="35"/>
      <c r="C1069" s="35"/>
      <c r="D1069" s="35"/>
      <c r="E1069" s="34">
        <f>SUBTOTAL(9,E1068:E1068)</f>
      </c>
      <c r="F1069" s="34" t="s">
        <v>327</v>
      </c>
      <c r="G1069" s="34">
        <f>SUBTOTAL(9,G1068:G1068)</f>
      </c>
    </row>
    <row r="1070" ht="100" customHeight="1">
      <c r="A1070" s="14" t="s">
        <v>610</v>
      </c>
      <c r="B1070" s="15" t="s">
        <v>611</v>
      </c>
      <c r="C1070" s="15"/>
      <c r="D1070" s="14" t="s">
        <v>56</v>
      </c>
      <c r="E1070" s="22">
        <v>3200</v>
      </c>
      <c r="F1070" s="22">
        <v>50</v>
      </c>
      <c r="G1070" s="22">
        <v>160000</v>
      </c>
    </row>
    <row r="1071" ht="25" customHeight="1">
      <c r="A1071" s="35" t="s">
        <v>502</v>
      </c>
      <c r="B1071" s="35"/>
      <c r="C1071" s="35"/>
      <c r="D1071" s="35"/>
      <c r="E1071" s="34">
        <f>SUBTOTAL(9,E1070:E1070)</f>
      </c>
      <c r="F1071" s="34" t="s">
        <v>327</v>
      </c>
      <c r="G1071" s="34">
        <f>SUBTOTAL(9,G1070:G1070)</f>
      </c>
    </row>
    <row r="1072" ht="25" customHeight="1">
      <c r="A1072" s="35" t="s">
        <v>503</v>
      </c>
      <c r="B1072" s="35"/>
      <c r="C1072" s="35"/>
      <c r="D1072" s="35"/>
      <c r="E1072" s="35"/>
      <c r="F1072" s="35"/>
      <c r="G1072" s="34">
        <f>SUBTOTAL(9,G1068:G1071)</f>
      </c>
    </row>
    <row r="1073" ht="25" customHeight="1">
</row>
    <row r="1074" ht="20" customHeight="1">
      <c r="A1074" s="32" t="s">
        <v>300</v>
      </c>
      <c r="B1074" s="32"/>
      <c r="C1074" s="33" t="s">
        <v>174</v>
      </c>
      <c r="D1074" s="33"/>
      <c r="E1074" s="33"/>
      <c r="F1074" s="33"/>
      <c r="G1074" s="33"/>
    </row>
    <row r="1075" ht="20" customHeight="1">
      <c r="A1075" s="32" t="s">
        <v>301</v>
      </c>
      <c r="B1075" s="32"/>
      <c r="C1075" s="33" t="s">
        <v>328</v>
      </c>
      <c r="D1075" s="33"/>
      <c r="E1075" s="33"/>
      <c r="F1075" s="33"/>
      <c r="G1075" s="33"/>
    </row>
    <row r="1076" ht="25" customHeight="1">
      <c r="A1076" s="32" t="s">
        <v>303</v>
      </c>
      <c r="B1076" s="32"/>
      <c r="C1076" s="33" t="s">
        <v>274</v>
      </c>
      <c r="D1076" s="33"/>
      <c r="E1076" s="33"/>
      <c r="F1076" s="33"/>
      <c r="G1076" s="33"/>
    </row>
    <row r="1077" ht="15" customHeight="1">
</row>
    <row r="1078" ht="25" customHeight="1">
      <c r="A1078" s="6" t="s">
        <v>540</v>
      </c>
      <c r="B1078" s="6"/>
      <c r="C1078" s="6"/>
      <c r="D1078" s="6"/>
      <c r="E1078" s="6"/>
      <c r="F1078" s="6"/>
      <c r="G1078" s="6"/>
    </row>
    <row r="1079" ht="15" customHeight="1">
</row>
    <row r="1080" ht="50" customHeight="1">
      <c r="A1080" s="14" t="s">
        <v>205</v>
      </c>
      <c r="B1080" s="14" t="s">
        <v>461</v>
      </c>
      <c r="C1080" s="14"/>
      <c r="D1080" s="14" t="s">
        <v>497</v>
      </c>
      <c r="E1080" s="14" t="s">
        <v>498</v>
      </c>
      <c r="F1080" s="14" t="s">
        <v>499</v>
      </c>
      <c r="G1080" s="14" t="s">
        <v>500</v>
      </c>
    </row>
    <row r="1081" ht="15" customHeight="1">
      <c r="A1081" s="14">
        <v>1</v>
      </c>
      <c r="B1081" s="14">
        <v>2</v>
      </c>
      <c r="C1081" s="14"/>
      <c r="D1081" s="14">
        <v>3</v>
      </c>
      <c r="E1081" s="14">
        <v>4</v>
      </c>
      <c r="F1081" s="14">
        <v>5</v>
      </c>
      <c r="G1081" s="14">
        <v>6</v>
      </c>
    </row>
    <row r="1082" ht="40" customHeight="1">
      <c r="A1082" s="14" t="s">
        <v>375</v>
      </c>
      <c r="B1082" s="15" t="s">
        <v>586</v>
      </c>
      <c r="C1082" s="15"/>
      <c r="D1082" s="14" t="s">
        <v>56</v>
      </c>
      <c r="E1082" s="22">
        <v>1</v>
      </c>
      <c r="F1082" s="22">
        <v>1787840.22</v>
      </c>
      <c r="G1082" s="22">
        <v>1787840.22</v>
      </c>
    </row>
    <row r="1083" ht="25" customHeight="1">
      <c r="A1083" s="35" t="s">
        <v>502</v>
      </c>
      <c r="B1083" s="35"/>
      <c r="C1083" s="35"/>
      <c r="D1083" s="35"/>
      <c r="E1083" s="34">
        <f>SUBTOTAL(9,E1082:E1082)</f>
      </c>
      <c r="F1083" s="34" t="s">
        <v>327</v>
      </c>
      <c r="G1083" s="34">
        <f>SUBTOTAL(9,G1082:G1082)</f>
      </c>
    </row>
    <row r="1084" ht="80" customHeight="1">
      <c r="A1084" s="14" t="s">
        <v>587</v>
      </c>
      <c r="B1084" s="15" t="s">
        <v>588</v>
      </c>
      <c r="C1084" s="15"/>
      <c r="D1084" s="14" t="s">
        <v>56</v>
      </c>
      <c r="E1084" s="22">
        <v>126.3</v>
      </c>
      <c r="F1084" s="22">
        <v>2000</v>
      </c>
      <c r="G1084" s="22">
        <v>252600</v>
      </c>
    </row>
    <row r="1085" ht="25" customHeight="1">
      <c r="A1085" s="35" t="s">
        <v>502</v>
      </c>
      <c r="B1085" s="35"/>
      <c r="C1085" s="35"/>
      <c r="D1085" s="35"/>
      <c r="E1085" s="34">
        <f>SUBTOTAL(9,E1084:E1084)</f>
      </c>
      <c r="F1085" s="34" t="s">
        <v>327</v>
      </c>
      <c r="G1085" s="34">
        <f>SUBTOTAL(9,G1084:G1084)</f>
      </c>
    </row>
    <row r="1086" ht="25" customHeight="1">
      <c r="A1086" s="35" t="s">
        <v>503</v>
      </c>
      <c r="B1086" s="35"/>
      <c r="C1086" s="35"/>
      <c r="D1086" s="35"/>
      <c r="E1086" s="35"/>
      <c r="F1086" s="35"/>
      <c r="G1086" s="34">
        <f>SUBTOTAL(9,G1082:G1085)</f>
      </c>
    </row>
    <row r="1087" ht="25" customHeight="1">
</row>
    <row r="1088" ht="20" customHeight="1">
      <c r="A1088" s="32" t="s">
        <v>300</v>
      </c>
      <c r="B1088" s="32"/>
      <c r="C1088" s="33" t="s">
        <v>174</v>
      </c>
      <c r="D1088" s="33"/>
      <c r="E1088" s="33"/>
      <c r="F1088" s="33"/>
      <c r="G1088" s="33"/>
    </row>
    <row r="1089" ht="20" customHeight="1">
      <c r="A1089" s="32" t="s">
        <v>301</v>
      </c>
      <c r="B1089" s="32"/>
      <c r="C1089" s="33" t="s">
        <v>328</v>
      </c>
      <c r="D1089" s="33"/>
      <c r="E1089" s="33"/>
      <c r="F1089" s="33"/>
      <c r="G1089" s="33"/>
    </row>
    <row r="1090" ht="25" customHeight="1">
      <c r="A1090" s="32" t="s">
        <v>303</v>
      </c>
      <c r="B1090" s="32"/>
      <c r="C1090" s="33" t="s">
        <v>274</v>
      </c>
      <c r="D1090" s="33"/>
      <c r="E1090" s="33"/>
      <c r="F1090" s="33"/>
      <c r="G1090" s="33"/>
    </row>
    <row r="1091" ht="15" customHeight="1">
</row>
    <row r="1092" ht="25" customHeight="1">
      <c r="A1092" s="6" t="s">
        <v>542</v>
      </c>
      <c r="B1092" s="6"/>
      <c r="C1092" s="6"/>
      <c r="D1092" s="6"/>
      <c r="E1092" s="6"/>
      <c r="F1092" s="6"/>
      <c r="G1092" s="6"/>
    </row>
    <row r="1093" ht="15" customHeight="1">
</row>
    <row r="1094" ht="50" customHeight="1">
      <c r="A1094" s="14" t="s">
        <v>205</v>
      </c>
      <c r="B1094" s="14" t="s">
        <v>461</v>
      </c>
      <c r="C1094" s="14"/>
      <c r="D1094" s="14" t="s">
        <v>497</v>
      </c>
      <c r="E1094" s="14" t="s">
        <v>498</v>
      </c>
      <c r="F1094" s="14" t="s">
        <v>499</v>
      </c>
      <c r="G1094" s="14" t="s">
        <v>500</v>
      </c>
    </row>
    <row r="1095" ht="15" customHeight="1">
      <c r="A1095" s="14">
        <v>1</v>
      </c>
      <c r="B1095" s="14">
        <v>2</v>
      </c>
      <c r="C1095" s="14"/>
      <c r="D1095" s="14">
        <v>3</v>
      </c>
      <c r="E1095" s="14">
        <v>4</v>
      </c>
      <c r="F1095" s="14">
        <v>5</v>
      </c>
      <c r="G1095" s="14">
        <v>6</v>
      </c>
    </row>
    <row r="1096" ht="20" customHeight="1">
      <c r="A1096" s="14" t="s">
        <v>447</v>
      </c>
      <c r="B1096" s="15" t="s">
        <v>589</v>
      </c>
      <c r="C1096" s="15"/>
      <c r="D1096" s="14" t="s">
        <v>56</v>
      </c>
      <c r="E1096" s="22">
        <v>10</v>
      </c>
      <c r="F1096" s="22">
        <v>25000</v>
      </c>
      <c r="G1096" s="22">
        <v>250000</v>
      </c>
    </row>
    <row r="1097" ht="25" customHeight="1">
      <c r="A1097" s="35" t="s">
        <v>502</v>
      </c>
      <c r="B1097" s="35"/>
      <c r="C1097" s="35"/>
      <c r="D1097" s="35"/>
      <c r="E1097" s="34">
        <f>SUBTOTAL(9,E1096:E1096)</f>
      </c>
      <c r="F1097" s="34" t="s">
        <v>327</v>
      </c>
      <c r="G1097" s="34">
        <f>SUBTOTAL(9,G1096:G1096)</f>
      </c>
    </row>
    <row r="1098" ht="100" customHeight="1">
      <c r="A1098" s="14" t="s">
        <v>543</v>
      </c>
      <c r="B1098" s="15" t="s">
        <v>590</v>
      </c>
      <c r="C1098" s="15"/>
      <c r="D1098" s="14" t="s">
        <v>56</v>
      </c>
      <c r="E1098" s="22">
        <v>50</v>
      </c>
      <c r="F1098" s="22">
        <v>2000</v>
      </c>
      <c r="G1098" s="22">
        <v>100000</v>
      </c>
    </row>
    <row r="1099" ht="25" customHeight="1">
      <c r="A1099" s="35" t="s">
        <v>502</v>
      </c>
      <c r="B1099" s="35"/>
      <c r="C1099" s="35"/>
      <c r="D1099" s="35"/>
      <c r="E1099" s="34">
        <f>SUBTOTAL(9,E1098:E1098)</f>
      </c>
      <c r="F1099" s="34" t="s">
        <v>327</v>
      </c>
      <c r="G1099" s="34">
        <f>SUBTOTAL(9,G1098:G1098)</f>
      </c>
    </row>
    <row r="1100" ht="25" customHeight="1">
      <c r="A1100" s="35" t="s">
        <v>503</v>
      </c>
      <c r="B1100" s="35"/>
      <c r="C1100" s="35"/>
      <c r="D1100" s="35"/>
      <c r="E1100" s="35"/>
      <c r="F1100" s="35"/>
      <c r="G1100" s="34">
        <f>SUBTOTAL(9,G1096:G1099)</f>
      </c>
    </row>
    <row r="1101" ht="25" customHeight="1">
</row>
    <row r="1102" ht="20" customHeight="1">
      <c r="A1102" s="32" t="s">
        <v>300</v>
      </c>
      <c r="B1102" s="32"/>
      <c r="C1102" s="33" t="s">
        <v>174</v>
      </c>
      <c r="D1102" s="33"/>
      <c r="E1102" s="33"/>
      <c r="F1102" s="33"/>
      <c r="G1102" s="33"/>
    </row>
    <row r="1103" ht="20" customHeight="1">
      <c r="A1103" s="32" t="s">
        <v>301</v>
      </c>
      <c r="B1103" s="32"/>
      <c r="C1103" s="33" t="s">
        <v>328</v>
      </c>
      <c r="D1103" s="33"/>
      <c r="E1103" s="33"/>
      <c r="F1103" s="33"/>
      <c r="G1103" s="33"/>
    </row>
    <row r="1104" ht="25" customHeight="1">
      <c r="A1104" s="32" t="s">
        <v>303</v>
      </c>
      <c r="B1104" s="32"/>
      <c r="C1104" s="33" t="s">
        <v>274</v>
      </c>
      <c r="D1104" s="33"/>
      <c r="E1104" s="33"/>
      <c r="F1104" s="33"/>
      <c r="G1104" s="33"/>
    </row>
    <row r="1105" ht="15" customHeight="1">
</row>
    <row r="1106" ht="25" customHeight="1">
      <c r="A1106" s="6" t="s">
        <v>545</v>
      </c>
      <c r="B1106" s="6"/>
      <c r="C1106" s="6"/>
      <c r="D1106" s="6"/>
      <c r="E1106" s="6"/>
      <c r="F1106" s="6"/>
      <c r="G1106" s="6"/>
    </row>
    <row r="1107" ht="15" customHeight="1">
</row>
    <row r="1108" ht="50" customHeight="1">
      <c r="A1108" s="14" t="s">
        <v>205</v>
      </c>
      <c r="B1108" s="14" t="s">
        <v>461</v>
      </c>
      <c r="C1108" s="14"/>
      <c r="D1108" s="14" t="s">
        <v>497</v>
      </c>
      <c r="E1108" s="14" t="s">
        <v>498</v>
      </c>
      <c r="F1108" s="14" t="s">
        <v>499</v>
      </c>
      <c r="G1108" s="14" t="s">
        <v>500</v>
      </c>
    </row>
    <row r="1109" ht="15" customHeight="1">
      <c r="A1109" s="14">
        <v>1</v>
      </c>
      <c r="B1109" s="14">
        <v>2</v>
      </c>
      <c r="C1109" s="14"/>
      <c r="D1109" s="14">
        <v>3</v>
      </c>
      <c r="E1109" s="14">
        <v>4</v>
      </c>
      <c r="F1109" s="14">
        <v>5</v>
      </c>
      <c r="G1109" s="14">
        <v>6</v>
      </c>
    </row>
    <row r="1110" ht="40" customHeight="1">
      <c r="A1110" s="14" t="s">
        <v>389</v>
      </c>
      <c r="B1110" s="15" t="s">
        <v>551</v>
      </c>
      <c r="C1110" s="15"/>
      <c r="D1110" s="14" t="s">
        <v>56</v>
      </c>
      <c r="E1110" s="22">
        <v>1</v>
      </c>
      <c r="F1110" s="22">
        <v>637743.88</v>
      </c>
      <c r="G1110" s="22">
        <v>637743.88</v>
      </c>
    </row>
    <row r="1111" ht="25" customHeight="1">
      <c r="A1111" s="35" t="s">
        <v>502</v>
      </c>
      <c r="B1111" s="35"/>
      <c r="C1111" s="35"/>
      <c r="D1111" s="35"/>
      <c r="E1111" s="34">
        <f>SUBTOTAL(9,E1110:E1110)</f>
      </c>
      <c r="F1111" s="34" t="s">
        <v>327</v>
      </c>
      <c r="G1111" s="34">
        <f>SUBTOTAL(9,G1110:G1110)</f>
      </c>
    </row>
    <row r="1112" ht="20" customHeight="1">
      <c r="A1112" s="14" t="s">
        <v>431</v>
      </c>
      <c r="B1112" s="15" t="s">
        <v>554</v>
      </c>
      <c r="C1112" s="15"/>
      <c r="D1112" s="14" t="s">
        <v>56</v>
      </c>
      <c r="E1112" s="22">
        <v>1</v>
      </c>
      <c r="F1112" s="22">
        <v>1251274.66</v>
      </c>
      <c r="G1112" s="22">
        <v>1251274.66</v>
      </c>
    </row>
    <row r="1113" ht="25" customHeight="1">
      <c r="A1113" s="35" t="s">
        <v>502</v>
      </c>
      <c r="B1113" s="35"/>
      <c r="C1113" s="35"/>
      <c r="D1113" s="35"/>
      <c r="E1113" s="34">
        <f>SUBTOTAL(9,E1112:E1112)</f>
      </c>
      <c r="F1113" s="34" t="s">
        <v>327</v>
      </c>
      <c r="G1113" s="34">
        <f>SUBTOTAL(9,G1112:G1112)</f>
      </c>
    </row>
    <row r="1114" ht="100" customHeight="1">
      <c r="A1114" s="14" t="s">
        <v>591</v>
      </c>
      <c r="B1114" s="15" t="s">
        <v>592</v>
      </c>
      <c r="C1114" s="15"/>
      <c r="D1114" s="14" t="s">
        <v>56</v>
      </c>
      <c r="E1114" s="22">
        <v>1</v>
      </c>
      <c r="F1114" s="22">
        <v>208849.96</v>
      </c>
      <c r="G1114" s="22">
        <v>208849.96</v>
      </c>
    </row>
    <row r="1115" ht="25" customHeight="1">
      <c r="A1115" s="35" t="s">
        <v>502</v>
      </c>
      <c r="B1115" s="35"/>
      <c r="C1115" s="35"/>
      <c r="D1115" s="35"/>
      <c r="E1115" s="34">
        <f>SUBTOTAL(9,E1114:E1114)</f>
      </c>
      <c r="F1115" s="34" t="s">
        <v>327</v>
      </c>
      <c r="G1115" s="34">
        <f>SUBTOTAL(9,G1114:G1114)</f>
      </c>
    </row>
    <row r="1116" ht="25" customHeight="1">
      <c r="A1116" s="35" t="s">
        <v>503</v>
      </c>
      <c r="B1116" s="35"/>
      <c r="C1116" s="35"/>
      <c r="D1116" s="35"/>
      <c r="E1116" s="35"/>
      <c r="F1116" s="35"/>
      <c r="G1116" s="34">
        <f>SUBTOTAL(9,G1110:G1115)</f>
      </c>
    </row>
    <row r="1117" ht="25" customHeight="1">
</row>
    <row r="1118" ht="20" customHeight="1">
      <c r="A1118" s="32" t="s">
        <v>300</v>
      </c>
      <c r="B1118" s="32"/>
      <c r="C1118" s="33" t="s">
        <v>174</v>
      </c>
      <c r="D1118" s="33"/>
      <c r="E1118" s="33"/>
      <c r="F1118" s="33"/>
      <c r="G1118" s="33"/>
    </row>
    <row r="1119" ht="20" customHeight="1">
      <c r="A1119" s="32" t="s">
        <v>301</v>
      </c>
      <c r="B1119" s="32"/>
      <c r="C1119" s="33" t="s">
        <v>328</v>
      </c>
      <c r="D1119" s="33"/>
      <c r="E1119" s="33"/>
      <c r="F1119" s="33"/>
      <c r="G1119" s="33"/>
    </row>
    <row r="1120" ht="25" customHeight="1">
      <c r="A1120" s="32" t="s">
        <v>303</v>
      </c>
      <c r="B1120" s="32"/>
      <c r="C1120" s="33" t="s">
        <v>274</v>
      </c>
      <c r="D1120" s="33"/>
      <c r="E1120" s="33"/>
      <c r="F1120" s="33"/>
      <c r="G1120" s="33"/>
    </row>
    <row r="1121" ht="15" customHeight="1">
</row>
    <row r="1122" ht="25" customHeight="1">
      <c r="A1122" s="6" t="s">
        <v>556</v>
      </c>
      <c r="B1122" s="6"/>
      <c r="C1122" s="6"/>
      <c r="D1122" s="6"/>
      <c r="E1122" s="6"/>
      <c r="F1122" s="6"/>
      <c r="G1122" s="6"/>
    </row>
    <row r="1123" ht="15" customHeight="1">
</row>
    <row r="1124" ht="50" customHeight="1">
      <c r="A1124" s="14" t="s">
        <v>205</v>
      </c>
      <c r="B1124" s="14" t="s">
        <v>461</v>
      </c>
      <c r="C1124" s="14"/>
      <c r="D1124" s="14" t="s">
        <v>497</v>
      </c>
      <c r="E1124" s="14" t="s">
        <v>498</v>
      </c>
      <c r="F1124" s="14" t="s">
        <v>499</v>
      </c>
      <c r="G1124" s="14" t="s">
        <v>500</v>
      </c>
    </row>
    <row r="1125" ht="15" customHeight="1">
      <c r="A1125" s="14">
        <v>1</v>
      </c>
      <c r="B1125" s="14">
        <v>2</v>
      </c>
      <c r="C1125" s="14"/>
      <c r="D1125" s="14">
        <v>3</v>
      </c>
      <c r="E1125" s="14">
        <v>4</v>
      </c>
      <c r="F1125" s="14">
        <v>5</v>
      </c>
      <c r="G1125" s="14">
        <v>6</v>
      </c>
    </row>
    <row r="1126" ht="120" customHeight="1">
      <c r="A1126" s="14" t="s">
        <v>557</v>
      </c>
      <c r="B1126" s="15" t="s">
        <v>593</v>
      </c>
      <c r="C1126" s="15"/>
      <c r="D1126" s="14" t="s">
        <v>56</v>
      </c>
      <c r="E1126" s="22">
        <v>1</v>
      </c>
      <c r="F1126" s="22">
        <v>20000</v>
      </c>
      <c r="G1126" s="22">
        <v>20000</v>
      </c>
    </row>
    <row r="1127" ht="25" customHeight="1">
      <c r="A1127" s="35" t="s">
        <v>502</v>
      </c>
      <c r="B1127" s="35"/>
      <c r="C1127" s="35"/>
      <c r="D1127" s="35"/>
      <c r="E1127" s="34">
        <f>SUBTOTAL(9,E1126:E1126)</f>
      </c>
      <c r="F1127" s="34" t="s">
        <v>327</v>
      </c>
      <c r="G1127" s="34">
        <f>SUBTOTAL(9,G1126:G1126)</f>
      </c>
    </row>
    <row r="1128" ht="25" customHeight="1">
      <c r="A1128" s="35" t="s">
        <v>503</v>
      </c>
      <c r="B1128" s="35"/>
      <c r="C1128" s="35"/>
      <c r="D1128" s="35"/>
      <c r="E1128" s="35"/>
      <c r="F1128" s="35"/>
      <c r="G1128" s="34">
        <f>SUBTOTAL(9,G1126:G1127)</f>
      </c>
    </row>
    <row r="1129" ht="25" customHeight="1">
</row>
    <row r="1130" ht="20" customHeight="1">
      <c r="A1130" s="32" t="s">
        <v>300</v>
      </c>
      <c r="B1130" s="32"/>
      <c r="C1130" s="33" t="s">
        <v>180</v>
      </c>
      <c r="D1130" s="33"/>
      <c r="E1130" s="33"/>
      <c r="F1130" s="33"/>
      <c r="G1130" s="33"/>
    </row>
    <row r="1131" ht="20" customHeight="1">
      <c r="A1131" s="32" t="s">
        <v>301</v>
      </c>
      <c r="B1131" s="32"/>
      <c r="C1131" s="33" t="s">
        <v>451</v>
      </c>
      <c r="D1131" s="33"/>
      <c r="E1131" s="33"/>
      <c r="F1131" s="33"/>
      <c r="G1131" s="33"/>
    </row>
    <row r="1132" ht="25" customHeight="1">
      <c r="A1132" s="32" t="s">
        <v>303</v>
      </c>
      <c r="B1132" s="32"/>
      <c r="C1132" s="33" t="s">
        <v>274</v>
      </c>
      <c r="D1132" s="33"/>
      <c r="E1132" s="33"/>
      <c r="F1132" s="33"/>
      <c r="G1132" s="33"/>
    </row>
    <row r="1133" ht="15" customHeight="1">
</row>
    <row r="1134" ht="25" customHeight="1">
      <c r="A1134" s="6" t="s">
        <v>506</v>
      </c>
      <c r="B1134" s="6"/>
      <c r="C1134" s="6"/>
      <c r="D1134" s="6"/>
      <c r="E1134" s="6"/>
      <c r="F1134" s="6"/>
      <c r="G1134" s="6"/>
    </row>
    <row r="1135" ht="15" customHeight="1">
</row>
    <row r="1136" ht="50" customHeight="1">
      <c r="A1136" s="14" t="s">
        <v>205</v>
      </c>
      <c r="B1136" s="14" t="s">
        <v>461</v>
      </c>
      <c r="C1136" s="14"/>
      <c r="D1136" s="14" t="s">
        <v>497</v>
      </c>
      <c r="E1136" s="14" t="s">
        <v>498</v>
      </c>
      <c r="F1136" s="14" t="s">
        <v>499</v>
      </c>
      <c r="G1136" s="14" t="s">
        <v>500</v>
      </c>
    </row>
    <row r="1137" ht="15" customHeight="1">
      <c r="A1137" s="14">
        <v>1</v>
      </c>
      <c r="B1137" s="14">
        <v>2</v>
      </c>
      <c r="C1137" s="14"/>
      <c r="D1137" s="14">
        <v>3</v>
      </c>
      <c r="E1137" s="14">
        <v>4</v>
      </c>
      <c r="F1137" s="14">
        <v>5</v>
      </c>
      <c r="G1137" s="14">
        <v>6</v>
      </c>
    </row>
    <row r="1138" ht="20" customHeight="1">
      <c r="A1138" s="14" t="s">
        <v>322</v>
      </c>
      <c r="B1138" s="15" t="s">
        <v>604</v>
      </c>
      <c r="C1138" s="15"/>
      <c r="D1138" s="14" t="s">
        <v>56</v>
      </c>
      <c r="E1138" s="22">
        <v>1</v>
      </c>
      <c r="F1138" s="22">
        <v>90000</v>
      </c>
      <c r="G1138" s="22">
        <v>90000</v>
      </c>
    </row>
    <row r="1139" ht="25" customHeight="1">
      <c r="A1139" s="35" t="s">
        <v>502</v>
      </c>
      <c r="B1139" s="35"/>
      <c r="C1139" s="35"/>
      <c r="D1139" s="35"/>
      <c r="E1139" s="34">
        <f>SUBTOTAL(9,E1138:E1138)</f>
      </c>
      <c r="F1139" s="34" t="s">
        <v>327</v>
      </c>
      <c r="G1139" s="34">
        <f>SUBTOTAL(9,G1138:G1138)</f>
      </c>
    </row>
    <row r="1140" ht="100" customHeight="1">
      <c r="A1140" s="14" t="s">
        <v>605</v>
      </c>
      <c r="B1140" s="15" t="s">
        <v>606</v>
      </c>
      <c r="C1140" s="15"/>
      <c r="D1140" s="14" t="s">
        <v>56</v>
      </c>
      <c r="E1140" s="22">
        <v>1</v>
      </c>
      <c r="F1140" s="22">
        <v>154083.6</v>
      </c>
      <c r="G1140" s="22">
        <v>154083.6</v>
      </c>
    </row>
    <row r="1141" ht="25" customHeight="1">
      <c r="A1141" s="35" t="s">
        <v>502</v>
      </c>
      <c r="B1141" s="35"/>
      <c r="C1141" s="35"/>
      <c r="D1141" s="35"/>
      <c r="E1141" s="34">
        <f>SUBTOTAL(9,E1140:E1140)</f>
      </c>
      <c r="F1141" s="34" t="s">
        <v>327</v>
      </c>
      <c r="G1141" s="34">
        <f>SUBTOTAL(9,G1140:G1140)</f>
      </c>
    </row>
    <row r="1142" ht="25" customHeight="1">
      <c r="A1142" s="35" t="s">
        <v>503</v>
      </c>
      <c r="B1142" s="35"/>
      <c r="C1142" s="35"/>
      <c r="D1142" s="35"/>
      <c r="E1142" s="35"/>
      <c r="F1142" s="35"/>
      <c r="G1142" s="34">
        <f>SUBTOTAL(9,G1138:G1141)</f>
      </c>
    </row>
    <row r="1143" ht="25" customHeight="1">
</row>
    <row r="1144" ht="20" customHeight="1">
      <c r="A1144" s="32" t="s">
        <v>300</v>
      </c>
      <c r="B1144" s="32"/>
      <c r="C1144" s="33" t="s">
        <v>180</v>
      </c>
      <c r="D1144" s="33"/>
      <c r="E1144" s="33"/>
      <c r="F1144" s="33"/>
      <c r="G1144" s="33"/>
    </row>
    <row r="1145" ht="20" customHeight="1">
      <c r="A1145" s="32" t="s">
        <v>301</v>
      </c>
      <c r="B1145" s="32"/>
      <c r="C1145" s="33" t="s">
        <v>328</v>
      </c>
      <c r="D1145" s="33"/>
      <c r="E1145" s="33"/>
      <c r="F1145" s="33"/>
      <c r="G1145" s="33"/>
    </row>
    <row r="1146" ht="25" customHeight="1">
      <c r="A1146" s="32" t="s">
        <v>303</v>
      </c>
      <c r="B1146" s="32"/>
      <c r="C1146" s="33" t="s">
        <v>274</v>
      </c>
      <c r="D1146" s="33"/>
      <c r="E1146" s="33"/>
      <c r="F1146" s="33"/>
      <c r="G1146" s="33"/>
    </row>
    <row r="1147" ht="15" customHeight="1">
</row>
    <row r="1148" ht="25" customHeight="1">
      <c r="A1148" s="6" t="s">
        <v>506</v>
      </c>
      <c r="B1148" s="6"/>
      <c r="C1148" s="6"/>
      <c r="D1148" s="6"/>
      <c r="E1148" s="6"/>
      <c r="F1148" s="6"/>
      <c r="G1148" s="6"/>
    </row>
    <row r="1149" ht="15" customHeight="1">
</row>
    <row r="1150" ht="50" customHeight="1">
      <c r="A1150" s="14" t="s">
        <v>205</v>
      </c>
      <c r="B1150" s="14" t="s">
        <v>461</v>
      </c>
      <c r="C1150" s="14"/>
      <c r="D1150" s="14" t="s">
        <v>497</v>
      </c>
      <c r="E1150" s="14" t="s">
        <v>498</v>
      </c>
      <c r="F1150" s="14" t="s">
        <v>499</v>
      </c>
      <c r="G1150" s="14" t="s">
        <v>500</v>
      </c>
    </row>
    <row r="1151" ht="15" customHeight="1">
      <c r="A1151" s="14">
        <v>1</v>
      </c>
      <c r="B1151" s="14">
        <v>2</v>
      </c>
      <c r="C1151" s="14"/>
      <c r="D1151" s="14">
        <v>3</v>
      </c>
      <c r="E1151" s="14">
        <v>4</v>
      </c>
      <c r="F1151" s="14">
        <v>5</v>
      </c>
      <c r="G1151" s="14">
        <v>6</v>
      </c>
    </row>
    <row r="1152" ht="20" customHeight="1">
      <c r="A1152" s="14" t="s">
        <v>319</v>
      </c>
      <c r="B1152" s="15" t="s">
        <v>607</v>
      </c>
      <c r="C1152" s="15"/>
      <c r="D1152" s="14" t="s">
        <v>56</v>
      </c>
      <c r="E1152" s="22">
        <v>513636</v>
      </c>
      <c r="F1152" s="22">
        <v>10</v>
      </c>
      <c r="G1152" s="22">
        <v>5136360</v>
      </c>
    </row>
    <row r="1153" ht="25" customHeight="1">
      <c r="A1153" s="35" t="s">
        <v>502</v>
      </c>
      <c r="B1153" s="35"/>
      <c r="C1153" s="35"/>
      <c r="D1153" s="35"/>
      <c r="E1153" s="34">
        <f>SUBTOTAL(9,E1152:E1152)</f>
      </c>
      <c r="F1153" s="34" t="s">
        <v>327</v>
      </c>
      <c r="G1153" s="34">
        <f>SUBTOTAL(9,G1152:G1152)</f>
      </c>
    </row>
    <row r="1154" ht="20" customHeight="1">
      <c r="A1154" s="14" t="s">
        <v>320</v>
      </c>
      <c r="B1154" s="15" t="s">
        <v>608</v>
      </c>
      <c r="C1154" s="15"/>
      <c r="D1154" s="14" t="s">
        <v>56</v>
      </c>
      <c r="E1154" s="22">
        <v>1000</v>
      </c>
      <c r="F1154" s="22">
        <v>68.76402</v>
      </c>
      <c r="G1154" s="22">
        <v>68764.02</v>
      </c>
    </row>
    <row r="1155" ht="25" customHeight="1">
      <c r="A1155" s="35" t="s">
        <v>502</v>
      </c>
      <c r="B1155" s="35"/>
      <c r="C1155" s="35"/>
      <c r="D1155" s="35"/>
      <c r="E1155" s="34">
        <f>SUBTOTAL(9,E1154:E1154)</f>
      </c>
      <c r="F1155" s="34" t="s">
        <v>327</v>
      </c>
      <c r="G1155" s="34">
        <f>SUBTOTAL(9,G1154:G1154)</f>
      </c>
    </row>
    <row r="1156" ht="40" customHeight="1">
      <c r="A1156" s="14" t="s">
        <v>321</v>
      </c>
      <c r="B1156" s="15" t="s">
        <v>609</v>
      </c>
      <c r="C1156" s="15"/>
      <c r="D1156" s="14" t="s">
        <v>56</v>
      </c>
      <c r="E1156" s="22">
        <v>123145.776</v>
      </c>
      <c r="F1156" s="22">
        <v>100</v>
      </c>
      <c r="G1156" s="22">
        <v>12314577.6</v>
      </c>
    </row>
    <row r="1157" ht="25" customHeight="1">
      <c r="A1157" s="35" t="s">
        <v>502</v>
      </c>
      <c r="B1157" s="35"/>
      <c r="C1157" s="35"/>
      <c r="D1157" s="35"/>
      <c r="E1157" s="34">
        <f>SUBTOTAL(9,E1156:E1156)</f>
      </c>
      <c r="F1157" s="34" t="s">
        <v>327</v>
      </c>
      <c r="G1157" s="34">
        <f>SUBTOTAL(9,G1156:G1156)</f>
      </c>
    </row>
    <row r="1158" ht="25" customHeight="1">
      <c r="A1158" s="35" t="s">
        <v>503</v>
      </c>
      <c r="B1158" s="35"/>
      <c r="C1158" s="35"/>
      <c r="D1158" s="35"/>
      <c r="E1158" s="35"/>
      <c r="F1158" s="35"/>
      <c r="G1158" s="34">
        <f>SUBTOTAL(9,G1152:G1157)</f>
      </c>
    </row>
  </sheetData>
  <sheetProtection password="CE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A177:D177"/>
    <mergeCell ref="A178:F178"/>
    <mergeCell ref="A180:B180"/>
    <mergeCell ref="C180:G180"/>
    <mergeCell ref="A181:B181"/>
    <mergeCell ref="C181:G181"/>
    <mergeCell ref="A182:B182"/>
    <mergeCell ref="C182:G182"/>
    <mergeCell ref="A184:G184"/>
    <mergeCell ref="B186:C186"/>
    <mergeCell ref="B187:C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B232:C232"/>
    <mergeCell ref="A233:D233"/>
    <mergeCell ref="B234:C234"/>
    <mergeCell ref="B235:C235"/>
    <mergeCell ref="B236:C236"/>
    <mergeCell ref="A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C246"/>
    <mergeCell ref="B247:C247"/>
    <mergeCell ref="B248:C248"/>
    <mergeCell ref="A249:D249"/>
    <mergeCell ref="B250:C250"/>
    <mergeCell ref="A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A263:D263"/>
    <mergeCell ref="B264:C264"/>
    <mergeCell ref="A265:D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B392:C392"/>
    <mergeCell ref="A393:D393"/>
    <mergeCell ref="B394:C394"/>
    <mergeCell ref="A395:D395"/>
    <mergeCell ref="B396:C396"/>
    <mergeCell ref="A397:D397"/>
    <mergeCell ref="B398:C398"/>
    <mergeCell ref="A399:D399"/>
    <mergeCell ref="B400:C400"/>
    <mergeCell ref="A401:D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B440:C440"/>
    <mergeCell ref="A441:D441"/>
    <mergeCell ref="B442:C442"/>
    <mergeCell ref="A443:D443"/>
    <mergeCell ref="A444:F444"/>
    <mergeCell ref="A446:B446"/>
    <mergeCell ref="C446:G446"/>
    <mergeCell ref="A447:B447"/>
    <mergeCell ref="C447:G447"/>
    <mergeCell ref="A448:B448"/>
    <mergeCell ref="C448:G448"/>
    <mergeCell ref="A450:G450"/>
    <mergeCell ref="B452:C452"/>
    <mergeCell ref="B453:C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A479:D479"/>
    <mergeCell ref="B480:C480"/>
    <mergeCell ref="A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A493:D493"/>
    <mergeCell ref="B494:C494"/>
    <mergeCell ref="A495:D495"/>
    <mergeCell ref="B496:C496"/>
    <mergeCell ref="A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C506"/>
    <mergeCell ref="B507:C507"/>
    <mergeCell ref="B508:C508"/>
    <mergeCell ref="A509:D509"/>
    <mergeCell ref="B510:C510"/>
    <mergeCell ref="A511:D511"/>
    <mergeCell ref="A512:F512"/>
    <mergeCell ref="A514:B514"/>
    <mergeCell ref="C514:G514"/>
    <mergeCell ref="A515:B515"/>
    <mergeCell ref="C515:G515"/>
    <mergeCell ref="A516:B516"/>
    <mergeCell ref="C516:G516"/>
    <mergeCell ref="A518:G518"/>
    <mergeCell ref="B520:C520"/>
    <mergeCell ref="B521:C521"/>
    <mergeCell ref="B522:C522"/>
    <mergeCell ref="A523:D523"/>
    <mergeCell ref="B524:C524"/>
    <mergeCell ref="A525:D525"/>
    <mergeCell ref="A526:F526"/>
    <mergeCell ref="A528:B528"/>
    <mergeCell ref="C528:G528"/>
    <mergeCell ref="A529:B529"/>
    <mergeCell ref="C529:G529"/>
    <mergeCell ref="A530:B530"/>
    <mergeCell ref="C530:G530"/>
    <mergeCell ref="A532:G532"/>
    <mergeCell ref="B534:C534"/>
    <mergeCell ref="B535:C535"/>
    <mergeCell ref="B536:C536"/>
    <mergeCell ref="A537:D537"/>
    <mergeCell ref="A538:F538"/>
    <mergeCell ref="A540:B540"/>
    <mergeCell ref="C540:G540"/>
    <mergeCell ref="A541:B541"/>
    <mergeCell ref="C541:G541"/>
    <mergeCell ref="A542:B542"/>
    <mergeCell ref="C542:G542"/>
    <mergeCell ref="A544:G544"/>
    <mergeCell ref="B546:C546"/>
    <mergeCell ref="B547:C547"/>
    <mergeCell ref="B548:C548"/>
    <mergeCell ref="A549:D549"/>
    <mergeCell ref="A550:F550"/>
    <mergeCell ref="A552:B552"/>
    <mergeCell ref="C552:G552"/>
    <mergeCell ref="A553:B553"/>
    <mergeCell ref="C553:G553"/>
    <mergeCell ref="A554:B554"/>
    <mergeCell ref="C554:G554"/>
    <mergeCell ref="A556:G556"/>
    <mergeCell ref="B558:C558"/>
    <mergeCell ref="B559:C559"/>
    <mergeCell ref="B560:C560"/>
    <mergeCell ref="A561:D561"/>
    <mergeCell ref="A562:F562"/>
    <mergeCell ref="A564:B564"/>
    <mergeCell ref="C564:G564"/>
    <mergeCell ref="A565:B565"/>
    <mergeCell ref="C565:G565"/>
    <mergeCell ref="A566:B566"/>
    <mergeCell ref="C566:G566"/>
    <mergeCell ref="A568:G568"/>
    <mergeCell ref="B570:C570"/>
    <mergeCell ref="B571:C571"/>
    <mergeCell ref="B572:C572"/>
    <mergeCell ref="A573:D573"/>
    <mergeCell ref="B574:C574"/>
    <mergeCell ref="A575:D575"/>
    <mergeCell ref="A576:F576"/>
    <mergeCell ref="A578:B578"/>
    <mergeCell ref="C578:G578"/>
    <mergeCell ref="A579:B579"/>
    <mergeCell ref="C579:G579"/>
    <mergeCell ref="A580:B580"/>
    <mergeCell ref="C580:G580"/>
    <mergeCell ref="A582:G582"/>
    <mergeCell ref="B584:C584"/>
    <mergeCell ref="B585:C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A600:F600"/>
    <mergeCell ref="A602:B602"/>
    <mergeCell ref="C602:G602"/>
    <mergeCell ref="A603:B603"/>
    <mergeCell ref="C603:G603"/>
    <mergeCell ref="A604:B604"/>
    <mergeCell ref="C604:G604"/>
    <mergeCell ref="A606:G606"/>
    <mergeCell ref="B608:C608"/>
    <mergeCell ref="B609:C609"/>
    <mergeCell ref="B610:C610"/>
    <mergeCell ref="A611:D611"/>
    <mergeCell ref="B612:C612"/>
    <mergeCell ref="A613:D613"/>
    <mergeCell ref="A614:F614"/>
    <mergeCell ref="A616:B616"/>
    <mergeCell ref="C616:G616"/>
    <mergeCell ref="A617:B617"/>
    <mergeCell ref="C617:G617"/>
    <mergeCell ref="A618:B618"/>
    <mergeCell ref="C618:G618"/>
    <mergeCell ref="A620:G620"/>
    <mergeCell ref="B622:C622"/>
    <mergeCell ref="B623:C623"/>
    <mergeCell ref="B624:C624"/>
    <mergeCell ref="A625:D625"/>
    <mergeCell ref="B626:C626"/>
    <mergeCell ref="A627:D627"/>
    <mergeCell ref="B628:C628"/>
    <mergeCell ref="A629:D629"/>
    <mergeCell ref="A630:F630"/>
    <mergeCell ref="A632:B632"/>
    <mergeCell ref="C632:G632"/>
    <mergeCell ref="A633:B633"/>
    <mergeCell ref="C633:G633"/>
    <mergeCell ref="A634:B634"/>
    <mergeCell ref="C634:G634"/>
    <mergeCell ref="A636:G636"/>
    <mergeCell ref="B638:C638"/>
    <mergeCell ref="B639:C639"/>
    <mergeCell ref="B640:C640"/>
    <mergeCell ref="A641:D641"/>
    <mergeCell ref="B642:C642"/>
    <mergeCell ref="A643:D643"/>
    <mergeCell ref="A644:F644"/>
    <mergeCell ref="A646:B646"/>
    <mergeCell ref="C646:G646"/>
    <mergeCell ref="A647:B647"/>
    <mergeCell ref="C647:G647"/>
    <mergeCell ref="A648:B648"/>
    <mergeCell ref="C648:G648"/>
    <mergeCell ref="A650:G650"/>
    <mergeCell ref="B652:C652"/>
    <mergeCell ref="B653:C653"/>
    <mergeCell ref="B654:C654"/>
    <mergeCell ref="A655:D655"/>
    <mergeCell ref="B656:C656"/>
    <mergeCell ref="A657:D657"/>
    <mergeCell ref="B658:C658"/>
    <mergeCell ref="A659:D659"/>
    <mergeCell ref="B660:C660"/>
    <mergeCell ref="A661:D661"/>
    <mergeCell ref="B662:C662"/>
    <mergeCell ref="A663:D663"/>
    <mergeCell ref="B664:C664"/>
    <mergeCell ref="A665:D665"/>
    <mergeCell ref="B666:C666"/>
    <mergeCell ref="A667:D667"/>
    <mergeCell ref="B668:C668"/>
    <mergeCell ref="A669:D669"/>
    <mergeCell ref="B670:C670"/>
    <mergeCell ref="A671:D671"/>
    <mergeCell ref="B672:C672"/>
    <mergeCell ref="A673:D673"/>
    <mergeCell ref="B674:C674"/>
    <mergeCell ref="A675:D675"/>
    <mergeCell ref="B676:C676"/>
    <mergeCell ref="A677:D677"/>
    <mergeCell ref="B678:C678"/>
    <mergeCell ref="A679:D679"/>
    <mergeCell ref="B680:C680"/>
    <mergeCell ref="A681:D681"/>
    <mergeCell ref="A682:F682"/>
    <mergeCell ref="A684:B684"/>
    <mergeCell ref="C684:G684"/>
    <mergeCell ref="A685:B685"/>
    <mergeCell ref="C685:G685"/>
    <mergeCell ref="A686:B686"/>
    <mergeCell ref="C686:G686"/>
    <mergeCell ref="A688:G688"/>
    <mergeCell ref="B690:C690"/>
    <mergeCell ref="B691:C691"/>
    <mergeCell ref="B692:C692"/>
    <mergeCell ref="A693:D693"/>
    <mergeCell ref="B694:C694"/>
    <mergeCell ref="A695:D695"/>
    <mergeCell ref="B696:C696"/>
    <mergeCell ref="A697:D697"/>
    <mergeCell ref="B698:C698"/>
    <mergeCell ref="A699:D699"/>
    <mergeCell ref="B700:C700"/>
    <mergeCell ref="A701:D701"/>
    <mergeCell ref="B702:C702"/>
    <mergeCell ref="A703:D703"/>
    <mergeCell ref="A704:F704"/>
    <mergeCell ref="A706:B706"/>
    <mergeCell ref="C706:G706"/>
    <mergeCell ref="A707:B707"/>
    <mergeCell ref="C707:G707"/>
    <mergeCell ref="A708:B708"/>
    <mergeCell ref="C708:G708"/>
    <mergeCell ref="A710:G710"/>
    <mergeCell ref="B712:C712"/>
    <mergeCell ref="B713:C713"/>
    <mergeCell ref="B714:C714"/>
    <mergeCell ref="A715:D715"/>
    <mergeCell ref="A716:F716"/>
    <mergeCell ref="A718:B718"/>
    <mergeCell ref="C718:G718"/>
    <mergeCell ref="A719:B719"/>
    <mergeCell ref="C719:G719"/>
    <mergeCell ref="A720:B720"/>
    <mergeCell ref="C720:G720"/>
    <mergeCell ref="A722:G722"/>
    <mergeCell ref="B724:C724"/>
    <mergeCell ref="B725:C725"/>
    <mergeCell ref="B726:C726"/>
    <mergeCell ref="A727:D727"/>
    <mergeCell ref="A728:F728"/>
    <mergeCell ref="A730:B730"/>
    <mergeCell ref="C730:G730"/>
    <mergeCell ref="A731:B731"/>
    <mergeCell ref="C731:G731"/>
    <mergeCell ref="A732:B732"/>
    <mergeCell ref="C732:G732"/>
    <mergeCell ref="A734:G734"/>
    <mergeCell ref="B736:C736"/>
    <mergeCell ref="B737:C737"/>
    <mergeCell ref="B738:C738"/>
    <mergeCell ref="A739:D739"/>
    <mergeCell ref="B740:C740"/>
    <mergeCell ref="A741:D741"/>
    <mergeCell ref="A742:F742"/>
    <mergeCell ref="A744:B744"/>
    <mergeCell ref="C744:G744"/>
    <mergeCell ref="A745:B745"/>
    <mergeCell ref="C745:G745"/>
    <mergeCell ref="A746:B746"/>
    <mergeCell ref="C746:G746"/>
    <mergeCell ref="A748:G748"/>
    <mergeCell ref="B750:C750"/>
    <mergeCell ref="B751:C751"/>
    <mergeCell ref="B752:C752"/>
    <mergeCell ref="A753:D753"/>
    <mergeCell ref="B754:C754"/>
    <mergeCell ref="A755:D755"/>
    <mergeCell ref="A756:F756"/>
    <mergeCell ref="A758:B758"/>
    <mergeCell ref="C758:G758"/>
    <mergeCell ref="A759:B759"/>
    <mergeCell ref="C759:G759"/>
    <mergeCell ref="A760:B760"/>
    <mergeCell ref="C760:G760"/>
    <mergeCell ref="A762:G762"/>
    <mergeCell ref="B764:C764"/>
    <mergeCell ref="B765:C765"/>
    <mergeCell ref="B766:C766"/>
    <mergeCell ref="A767:D767"/>
    <mergeCell ref="B768:C768"/>
    <mergeCell ref="A769:D769"/>
    <mergeCell ref="A770:F770"/>
    <mergeCell ref="A772:B772"/>
    <mergeCell ref="C772:G772"/>
    <mergeCell ref="A773:B773"/>
    <mergeCell ref="C773:G773"/>
    <mergeCell ref="A774:B774"/>
    <mergeCell ref="C774:G774"/>
    <mergeCell ref="A776:G776"/>
    <mergeCell ref="B778:C778"/>
    <mergeCell ref="B779:C779"/>
    <mergeCell ref="B780:C780"/>
    <mergeCell ref="A781:D781"/>
    <mergeCell ref="B782:C782"/>
    <mergeCell ref="A783:D783"/>
    <mergeCell ref="B784:C784"/>
    <mergeCell ref="A785:D785"/>
    <mergeCell ref="A786:F786"/>
    <mergeCell ref="A788:B788"/>
    <mergeCell ref="C788:G788"/>
    <mergeCell ref="A789:B789"/>
    <mergeCell ref="C789:G789"/>
    <mergeCell ref="A790:B790"/>
    <mergeCell ref="C790:G790"/>
    <mergeCell ref="A792:G792"/>
    <mergeCell ref="B794:C794"/>
    <mergeCell ref="B795:C795"/>
    <mergeCell ref="B796:C796"/>
    <mergeCell ref="A797:D797"/>
    <mergeCell ref="A798:F798"/>
    <mergeCell ref="A800:B800"/>
    <mergeCell ref="C800:G800"/>
    <mergeCell ref="A801:B801"/>
    <mergeCell ref="C801:G801"/>
    <mergeCell ref="A802:B802"/>
    <mergeCell ref="C802:G802"/>
    <mergeCell ref="A804:G804"/>
    <mergeCell ref="B806:C806"/>
    <mergeCell ref="B807:C807"/>
    <mergeCell ref="B808:C808"/>
    <mergeCell ref="A809:D809"/>
    <mergeCell ref="B810:C810"/>
    <mergeCell ref="A811:D811"/>
    <mergeCell ref="A812:F812"/>
    <mergeCell ref="A814:B814"/>
    <mergeCell ref="C814:G814"/>
    <mergeCell ref="A815:B815"/>
    <mergeCell ref="C815:G815"/>
    <mergeCell ref="A816:B816"/>
    <mergeCell ref="C816:G816"/>
    <mergeCell ref="A818:G818"/>
    <mergeCell ref="B820:C820"/>
    <mergeCell ref="B821:C821"/>
    <mergeCell ref="B822:C822"/>
    <mergeCell ref="A823:D823"/>
    <mergeCell ref="B824:C824"/>
    <mergeCell ref="A825:D825"/>
    <mergeCell ref="B826:C826"/>
    <mergeCell ref="A827:D827"/>
    <mergeCell ref="A828:F828"/>
    <mergeCell ref="A830:B830"/>
    <mergeCell ref="C830:G830"/>
    <mergeCell ref="A831:B831"/>
    <mergeCell ref="C831:G831"/>
    <mergeCell ref="A832:B832"/>
    <mergeCell ref="C832:G832"/>
    <mergeCell ref="A834:G834"/>
    <mergeCell ref="B836:C836"/>
    <mergeCell ref="B837:C837"/>
    <mergeCell ref="B838:C838"/>
    <mergeCell ref="A839:D839"/>
    <mergeCell ref="B840:C840"/>
    <mergeCell ref="A841:D841"/>
    <mergeCell ref="A842:F842"/>
    <mergeCell ref="A844:B844"/>
    <mergeCell ref="C844:G844"/>
    <mergeCell ref="A845:B845"/>
    <mergeCell ref="C845:G845"/>
    <mergeCell ref="A846:B846"/>
    <mergeCell ref="C846:G846"/>
    <mergeCell ref="A848:G848"/>
    <mergeCell ref="B850:C850"/>
    <mergeCell ref="B851:C851"/>
    <mergeCell ref="B852:C852"/>
    <mergeCell ref="A853:D853"/>
    <mergeCell ref="B854:C854"/>
    <mergeCell ref="A855:D855"/>
    <mergeCell ref="A856:F856"/>
    <mergeCell ref="A858:B858"/>
    <mergeCell ref="C858:G858"/>
    <mergeCell ref="A859:B859"/>
    <mergeCell ref="C859:G859"/>
    <mergeCell ref="A860:B860"/>
    <mergeCell ref="C860:G860"/>
    <mergeCell ref="A862:G862"/>
    <mergeCell ref="B864:C864"/>
    <mergeCell ref="B865:C865"/>
    <mergeCell ref="B866:C866"/>
    <mergeCell ref="A867:D867"/>
    <mergeCell ref="A868:F868"/>
    <mergeCell ref="A870:B870"/>
    <mergeCell ref="C870:G870"/>
    <mergeCell ref="A871:B871"/>
    <mergeCell ref="C871:G871"/>
    <mergeCell ref="A872:B872"/>
    <mergeCell ref="C872:G872"/>
    <mergeCell ref="A874:G874"/>
    <mergeCell ref="B876:C876"/>
    <mergeCell ref="B877:C877"/>
    <mergeCell ref="B878:C878"/>
    <mergeCell ref="A879:D879"/>
    <mergeCell ref="A880:F880"/>
    <mergeCell ref="A882:B882"/>
    <mergeCell ref="C882:G882"/>
    <mergeCell ref="A883:B883"/>
    <mergeCell ref="C883:G883"/>
    <mergeCell ref="A884:B884"/>
    <mergeCell ref="C884:G884"/>
    <mergeCell ref="A886:G886"/>
    <mergeCell ref="B888:C888"/>
    <mergeCell ref="B889:C889"/>
    <mergeCell ref="B890:C890"/>
    <mergeCell ref="A891:D891"/>
    <mergeCell ref="A892:F892"/>
    <mergeCell ref="A894:B894"/>
    <mergeCell ref="C894:G894"/>
    <mergeCell ref="A895:B895"/>
    <mergeCell ref="C895:G895"/>
    <mergeCell ref="A896:B896"/>
    <mergeCell ref="C896:G896"/>
    <mergeCell ref="A898:G898"/>
    <mergeCell ref="B900:C900"/>
    <mergeCell ref="B901:C901"/>
    <mergeCell ref="B902:C902"/>
    <mergeCell ref="A903:D903"/>
    <mergeCell ref="B904:C904"/>
    <mergeCell ref="A905:D905"/>
    <mergeCell ref="A906:F906"/>
    <mergeCell ref="A908:B908"/>
    <mergeCell ref="C908:G908"/>
    <mergeCell ref="A909:B909"/>
    <mergeCell ref="C909:G909"/>
    <mergeCell ref="A910:B910"/>
    <mergeCell ref="C910:G910"/>
    <mergeCell ref="A912:G912"/>
    <mergeCell ref="B914:C914"/>
    <mergeCell ref="B915:C915"/>
    <mergeCell ref="B916:C916"/>
    <mergeCell ref="A917:D917"/>
    <mergeCell ref="A918:F918"/>
    <mergeCell ref="A920:B920"/>
    <mergeCell ref="C920:G920"/>
    <mergeCell ref="A921:B921"/>
    <mergeCell ref="C921:G921"/>
    <mergeCell ref="A922:B922"/>
    <mergeCell ref="C922:G922"/>
    <mergeCell ref="A924:G924"/>
    <mergeCell ref="B926:C926"/>
    <mergeCell ref="B927:C927"/>
    <mergeCell ref="B928:C928"/>
    <mergeCell ref="A929:D929"/>
    <mergeCell ref="A930:F930"/>
    <mergeCell ref="A932:B932"/>
    <mergeCell ref="C932:G932"/>
    <mergeCell ref="A933:B933"/>
    <mergeCell ref="C933:G933"/>
    <mergeCell ref="A934:B934"/>
    <mergeCell ref="C934:G934"/>
    <mergeCell ref="A936:G936"/>
    <mergeCell ref="B938:C938"/>
    <mergeCell ref="B939:C939"/>
    <mergeCell ref="B940:C940"/>
    <mergeCell ref="A941:D941"/>
    <mergeCell ref="A942:F942"/>
    <mergeCell ref="A944:B944"/>
    <mergeCell ref="C944:G944"/>
    <mergeCell ref="A945:B945"/>
    <mergeCell ref="C945:G945"/>
    <mergeCell ref="A946:B946"/>
    <mergeCell ref="C946:G946"/>
    <mergeCell ref="A948:G948"/>
    <mergeCell ref="B950:C950"/>
    <mergeCell ref="B951:C951"/>
    <mergeCell ref="B952:C952"/>
    <mergeCell ref="A953:D953"/>
    <mergeCell ref="B954:C954"/>
    <mergeCell ref="A955:D955"/>
    <mergeCell ref="B956:C956"/>
    <mergeCell ref="A957:D957"/>
    <mergeCell ref="A958:F958"/>
    <mergeCell ref="A960:B960"/>
    <mergeCell ref="C960:G960"/>
    <mergeCell ref="A961:B961"/>
    <mergeCell ref="C961:G961"/>
    <mergeCell ref="A962:B962"/>
    <mergeCell ref="C962:G962"/>
    <mergeCell ref="A964:G964"/>
    <mergeCell ref="B966:C966"/>
    <mergeCell ref="B967:C967"/>
    <mergeCell ref="B968:C968"/>
    <mergeCell ref="A969:D969"/>
    <mergeCell ref="B970:C970"/>
    <mergeCell ref="A971:D971"/>
    <mergeCell ref="A972:F972"/>
    <mergeCell ref="A974:B974"/>
    <mergeCell ref="C974:G974"/>
    <mergeCell ref="A975:B975"/>
    <mergeCell ref="C975:G975"/>
    <mergeCell ref="A976:B976"/>
    <mergeCell ref="C976:G976"/>
    <mergeCell ref="A978:G978"/>
    <mergeCell ref="B980:C980"/>
    <mergeCell ref="B981:C981"/>
    <mergeCell ref="B982:C982"/>
    <mergeCell ref="A983:D983"/>
    <mergeCell ref="B984:C984"/>
    <mergeCell ref="A985:D985"/>
    <mergeCell ref="B986:C986"/>
    <mergeCell ref="A987:D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B998:C998"/>
    <mergeCell ref="A999:D999"/>
    <mergeCell ref="B1000:C1000"/>
    <mergeCell ref="A1001:D1001"/>
    <mergeCell ref="B1002:C1002"/>
    <mergeCell ref="A1003:D1003"/>
    <mergeCell ref="B1004:C1004"/>
    <mergeCell ref="A1005:D1005"/>
    <mergeCell ref="B1006:C1006"/>
    <mergeCell ref="A1007:D1007"/>
    <mergeCell ref="B1008:C1008"/>
    <mergeCell ref="A1009:D1009"/>
    <mergeCell ref="B1010:C1010"/>
    <mergeCell ref="A1011:D1011"/>
    <mergeCell ref="A1012:F1012"/>
    <mergeCell ref="A1014:B1014"/>
    <mergeCell ref="C1014:G1014"/>
    <mergeCell ref="A1015:B1015"/>
    <mergeCell ref="C1015:G1015"/>
    <mergeCell ref="A1016:B1016"/>
    <mergeCell ref="C1016:G1016"/>
    <mergeCell ref="A1018:G1018"/>
    <mergeCell ref="B1020:C1020"/>
    <mergeCell ref="B1021:C1021"/>
    <mergeCell ref="B1022:C1022"/>
    <mergeCell ref="A1023:D1023"/>
    <mergeCell ref="B1024:C1024"/>
    <mergeCell ref="A1025:D1025"/>
    <mergeCell ref="B1026:C1026"/>
    <mergeCell ref="A1027:D1027"/>
    <mergeCell ref="B1028:C1028"/>
    <mergeCell ref="A1029:D1029"/>
    <mergeCell ref="B1030:C1030"/>
    <mergeCell ref="A1031:D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A1046:F1046"/>
    <mergeCell ref="A1048:B1048"/>
    <mergeCell ref="C1048:G1048"/>
    <mergeCell ref="A1049:B1049"/>
    <mergeCell ref="C1049:G1049"/>
    <mergeCell ref="A1050:B1050"/>
    <mergeCell ref="C1050:G1050"/>
    <mergeCell ref="A1052:G1052"/>
    <mergeCell ref="B1054:C1054"/>
    <mergeCell ref="B1055:C1055"/>
    <mergeCell ref="B1056:C1056"/>
    <mergeCell ref="A1057:D1057"/>
    <mergeCell ref="A1058:F1058"/>
    <mergeCell ref="A1060:B1060"/>
    <mergeCell ref="C1060:G1060"/>
    <mergeCell ref="A1061:B1061"/>
    <mergeCell ref="C1061:G1061"/>
    <mergeCell ref="A1062:B1062"/>
    <mergeCell ref="C1062:G1062"/>
    <mergeCell ref="A1064:G1064"/>
    <mergeCell ref="B1066:C1066"/>
    <mergeCell ref="B1067:C1067"/>
    <mergeCell ref="B1068:C1068"/>
    <mergeCell ref="A1069:D1069"/>
    <mergeCell ref="B1070:C1070"/>
    <mergeCell ref="A1071:D1071"/>
    <mergeCell ref="A1072:F1072"/>
    <mergeCell ref="A1074:B1074"/>
    <mergeCell ref="C1074:G1074"/>
    <mergeCell ref="A1075:B1075"/>
    <mergeCell ref="C1075:G1075"/>
    <mergeCell ref="A1076:B1076"/>
    <mergeCell ref="C1076:G1076"/>
    <mergeCell ref="A1078:G1078"/>
    <mergeCell ref="B1080:C1080"/>
    <mergeCell ref="B1081:C1081"/>
    <mergeCell ref="B1082:C1082"/>
    <mergeCell ref="A1083:D1083"/>
    <mergeCell ref="B1084:C1084"/>
    <mergeCell ref="A1085:D1085"/>
    <mergeCell ref="A1086:F1086"/>
    <mergeCell ref="A1088:B1088"/>
    <mergeCell ref="C1088:G1088"/>
    <mergeCell ref="A1089:B1089"/>
    <mergeCell ref="C1089:G1089"/>
    <mergeCell ref="A1090:B1090"/>
    <mergeCell ref="C1090:G1090"/>
    <mergeCell ref="A1092:G1092"/>
    <mergeCell ref="B1094:C1094"/>
    <mergeCell ref="B1095:C1095"/>
    <mergeCell ref="B1096:C1096"/>
    <mergeCell ref="A1097:D1097"/>
    <mergeCell ref="B1098:C1098"/>
    <mergeCell ref="A1099:D1099"/>
    <mergeCell ref="A1100:F1100"/>
    <mergeCell ref="A1102:B1102"/>
    <mergeCell ref="C1102:G1102"/>
    <mergeCell ref="A1103:B1103"/>
    <mergeCell ref="C1103:G1103"/>
    <mergeCell ref="A1104:B1104"/>
    <mergeCell ref="C1104:G1104"/>
    <mergeCell ref="A1106:G1106"/>
    <mergeCell ref="B1108:C1108"/>
    <mergeCell ref="B1109:C1109"/>
    <mergeCell ref="B1110:C1110"/>
    <mergeCell ref="A1111:D1111"/>
    <mergeCell ref="B1112:C1112"/>
    <mergeCell ref="A1113:D1113"/>
    <mergeCell ref="B1114:C1114"/>
    <mergeCell ref="A1115:D1115"/>
    <mergeCell ref="A1116:F1116"/>
    <mergeCell ref="A1118:B1118"/>
    <mergeCell ref="C1118:G1118"/>
    <mergeCell ref="A1119:B1119"/>
    <mergeCell ref="C1119:G1119"/>
    <mergeCell ref="A1120:B1120"/>
    <mergeCell ref="C1120:G1120"/>
    <mergeCell ref="A1122:G1122"/>
    <mergeCell ref="B1124:C1124"/>
    <mergeCell ref="B1125:C1125"/>
    <mergeCell ref="B1126:C1126"/>
    <mergeCell ref="A1127:D1127"/>
    <mergeCell ref="A1128:F1128"/>
    <mergeCell ref="A1130:B1130"/>
    <mergeCell ref="C1130:G1130"/>
    <mergeCell ref="A1131:B1131"/>
    <mergeCell ref="C1131:G1131"/>
    <mergeCell ref="A1132:B1132"/>
    <mergeCell ref="C1132:G1132"/>
    <mergeCell ref="A1134:G1134"/>
    <mergeCell ref="B1136:C1136"/>
    <mergeCell ref="B1137:C1137"/>
    <mergeCell ref="B1138:C1138"/>
    <mergeCell ref="A1139:D1139"/>
    <mergeCell ref="B1140:C1140"/>
    <mergeCell ref="A1141:D1141"/>
    <mergeCell ref="A1142:F1142"/>
    <mergeCell ref="A1144:B1144"/>
    <mergeCell ref="C1144:G1144"/>
    <mergeCell ref="A1145:B1145"/>
    <mergeCell ref="C1145:G1145"/>
    <mergeCell ref="A1146:B1146"/>
    <mergeCell ref="C1146:G1146"/>
    <mergeCell ref="A1148:G1148"/>
    <mergeCell ref="B1150:C1150"/>
    <mergeCell ref="B1151:C1151"/>
    <mergeCell ref="B1152:C1152"/>
    <mergeCell ref="A1153:D1153"/>
    <mergeCell ref="B1154:C1154"/>
    <mergeCell ref="A1155:D1155"/>
    <mergeCell ref="B1156:C1156"/>
    <mergeCell ref="A1157:D1157"/>
    <mergeCell ref="A1158:F115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615</v>
      </c>
      <c r="D6" s="14" t="s">
        <v>616</v>
      </c>
      <c r="E6" s="14"/>
      <c r="F6" s="14"/>
      <c r="G6" s="14" t="s">
        <v>617</v>
      </c>
      <c r="H6" s="14"/>
      <c r="I6" s="14"/>
      <c r="J6" s="14" t="s">
        <v>618</v>
      </c>
      <c r="K6" s="14"/>
      <c r="L6" s="14"/>
    </row>
    <row r="7" ht="50" customHeight="1">
      <c r="A7" s="14"/>
      <c r="B7" s="14"/>
      <c r="C7" s="14"/>
      <c r="D7" s="14" t="s">
        <v>619</v>
      </c>
      <c r="E7" s="14" t="s">
        <v>620</v>
      </c>
      <c r="F7" s="14" t="s">
        <v>621</v>
      </c>
      <c r="G7" s="14" t="s">
        <v>619</v>
      </c>
      <c r="H7" s="14" t="s">
        <v>620</v>
      </c>
      <c r="I7" s="14" t="s">
        <v>622</v>
      </c>
      <c r="J7" s="14" t="s">
        <v>619</v>
      </c>
      <c r="K7" s="14" t="s">
        <v>620</v>
      </c>
      <c r="L7" s="14" t="s">
        <v>623</v>
      </c>
    </row>
    <row r="8" ht="25" customHeight="1">
      <c r="A8" s="14" t="s">
        <v>210</v>
      </c>
      <c r="B8" s="14" t="s">
        <v>316</v>
      </c>
      <c r="C8" s="14" t="s">
        <v>317</v>
      </c>
      <c r="D8" s="14" t="s">
        <v>318</v>
      </c>
      <c r="E8" s="14" t="s">
        <v>319</v>
      </c>
      <c r="F8" s="14" t="s">
        <v>320</v>
      </c>
      <c r="G8" s="14" t="s">
        <v>321</v>
      </c>
      <c r="H8" s="14" t="s">
        <v>322</v>
      </c>
      <c r="I8" s="14" t="s">
        <v>323</v>
      </c>
      <c r="J8" s="14" t="s">
        <v>324</v>
      </c>
      <c r="K8" s="14" t="s">
        <v>336</v>
      </c>
      <c r="L8" s="14" t="s">
        <v>338</v>
      </c>
    </row>
    <row r="9" ht="25" customHeight="1">
      <c r="A9" s="14" t="s">
        <v>210</v>
      </c>
      <c r="B9" s="14" t="s">
        <v>624</v>
      </c>
      <c r="C9" s="15" t="s">
        <v>625</v>
      </c>
      <c r="D9" s="22">
        <v>2</v>
      </c>
      <c r="E9" s="22">
        <v>45000</v>
      </c>
      <c r="F9" s="22">
        <v>90000</v>
      </c>
      <c r="G9" s="22">
        <v>1</v>
      </c>
      <c r="H9" s="22">
        <v>40000</v>
      </c>
      <c r="I9" s="22">
        <v>40000</v>
      </c>
      <c r="J9" s="22">
        <v>1</v>
      </c>
      <c r="K9" s="22">
        <v>40000</v>
      </c>
      <c r="L9" s="22">
        <v>40000</v>
      </c>
    </row>
    <row r="10" ht="25" customHeight="1">
      <c r="A10" s="29" t="s">
        <v>326</v>
      </c>
      <c r="B10" s="29"/>
      <c r="C10" s="29"/>
      <c r="D10" s="24" t="s">
        <v>56</v>
      </c>
      <c r="E10" s="24" t="s">
        <v>56</v>
      </c>
      <c r="F10" s="24">
        <f>SUM(F9:F9)</f>
      </c>
      <c r="G10" s="24" t="s">
        <v>56</v>
      </c>
      <c r="H10" s="24" t="s">
        <v>56</v>
      </c>
      <c r="I10" s="24">
        <f>SUM(I9:I9)</f>
      </c>
      <c r="J10" s="24" t="s">
        <v>56</v>
      </c>
      <c r="K10" s="24" t="s">
        <v>56</v>
      </c>
      <c r="L10" s="24">
        <f>SUM(L9:L9)</f>
      </c>
    </row>
    <row r="11" ht="15" customHeight="1">
</row>
    <row r="12" ht="25" customHeight="1">
      <c r="A12" s="6" t="s">
        <v>626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4" t="s">
        <v>205</v>
      </c>
      <c r="B16" s="14" t="s">
        <v>42</v>
      </c>
      <c r="C16" s="14" t="s">
        <v>615</v>
      </c>
      <c r="D16" s="14" t="s">
        <v>616</v>
      </c>
      <c r="E16" s="14"/>
      <c r="F16" s="14"/>
      <c r="G16" s="14" t="s">
        <v>617</v>
      </c>
      <c r="H16" s="14"/>
      <c r="I16" s="14"/>
      <c r="J16" s="14" t="s">
        <v>618</v>
      </c>
      <c r="K16" s="14"/>
      <c r="L16" s="14"/>
    </row>
    <row r="17" ht="50" customHeight="1">
      <c r="A17" s="14"/>
      <c r="B17" s="14"/>
      <c r="C17" s="14"/>
      <c r="D17" s="14" t="s">
        <v>619</v>
      </c>
      <c r="E17" s="14" t="s">
        <v>620</v>
      </c>
      <c r="F17" s="14" t="s">
        <v>621</v>
      </c>
      <c r="G17" s="14" t="s">
        <v>619</v>
      </c>
      <c r="H17" s="14" t="s">
        <v>620</v>
      </c>
      <c r="I17" s="14" t="s">
        <v>622</v>
      </c>
      <c r="J17" s="14" t="s">
        <v>619</v>
      </c>
      <c r="K17" s="14" t="s">
        <v>620</v>
      </c>
      <c r="L17" s="14" t="s">
        <v>623</v>
      </c>
    </row>
    <row r="18" ht="25" customHeight="1">
      <c r="A18" s="14" t="s">
        <v>210</v>
      </c>
      <c r="B18" s="14" t="s">
        <v>316</v>
      </c>
      <c r="C18" s="14" t="s">
        <v>317</v>
      </c>
      <c r="D18" s="14" t="s">
        <v>318</v>
      </c>
      <c r="E18" s="14" t="s">
        <v>319</v>
      </c>
      <c r="F18" s="14" t="s">
        <v>320</v>
      </c>
      <c r="G18" s="14" t="s">
        <v>321</v>
      </c>
      <c r="H18" s="14" t="s">
        <v>322</v>
      </c>
      <c r="I18" s="14" t="s">
        <v>323</v>
      </c>
      <c r="J18" s="14" t="s">
        <v>324</v>
      </c>
      <c r="K18" s="14" t="s">
        <v>336</v>
      </c>
      <c r="L18" s="14" t="s">
        <v>338</v>
      </c>
    </row>
    <row r="19" ht="15" customHeight="1">
      <c r="A19" s="14" t="s">
        <v>210</v>
      </c>
      <c r="B19" s="14" t="s">
        <v>111</v>
      </c>
      <c r="C19" s="15"/>
      <c r="D19" s="22">
        <v>130</v>
      </c>
      <c r="E19" s="22">
        <v>20000</v>
      </c>
      <c r="F19" s="22">
        <v>2600000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ht="15" customHeight="1">
      <c r="A20" s="14" t="s">
        <v>316</v>
      </c>
      <c r="B20" s="14" t="s">
        <v>111</v>
      </c>
      <c r="C20" s="15"/>
      <c r="D20" s="22">
        <v>100</v>
      </c>
      <c r="E20" s="22">
        <v>40000</v>
      </c>
      <c r="F20" s="22">
        <v>4000000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25" customHeight="1">
      <c r="A21" s="14" t="s">
        <v>317</v>
      </c>
      <c r="B21" s="14" t="s">
        <v>111</v>
      </c>
      <c r="C21" s="15" t="s">
        <v>625</v>
      </c>
      <c r="D21" s="22">
        <v>463</v>
      </c>
      <c r="E21" s="22">
        <v>20000</v>
      </c>
      <c r="F21" s="22">
        <v>9260000</v>
      </c>
      <c r="G21" s="22">
        <v>350</v>
      </c>
      <c r="H21" s="22">
        <v>20000</v>
      </c>
      <c r="I21" s="22">
        <v>7000000</v>
      </c>
      <c r="J21" s="22">
        <v>350</v>
      </c>
      <c r="K21" s="22">
        <v>20000</v>
      </c>
      <c r="L21" s="22">
        <v>7000000</v>
      </c>
    </row>
    <row r="22" ht="15" customHeight="1">
      <c r="A22" s="14" t="s">
        <v>318</v>
      </c>
      <c r="B22" s="14" t="s">
        <v>111</v>
      </c>
      <c r="C22" s="15"/>
      <c r="D22" s="22">
        <v>0</v>
      </c>
      <c r="E22" s="22">
        <v>0</v>
      </c>
      <c r="F22" s="22">
        <v>0</v>
      </c>
      <c r="G22" s="22">
        <v>400</v>
      </c>
      <c r="H22" s="22">
        <v>4348</v>
      </c>
      <c r="I22" s="22">
        <v>1739200</v>
      </c>
      <c r="J22" s="22">
        <v>400</v>
      </c>
      <c r="K22" s="22">
        <v>4348</v>
      </c>
      <c r="L22" s="22">
        <v>1739200</v>
      </c>
    </row>
    <row r="23" ht="15" customHeight="1">
      <c r="A23" s="14" t="s">
        <v>319</v>
      </c>
      <c r="B23" s="14" t="s">
        <v>111</v>
      </c>
      <c r="C23" s="15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ht="15" customHeight="1">
      <c r="A24" s="14" t="s">
        <v>320</v>
      </c>
      <c r="B24" s="14" t="s">
        <v>111</v>
      </c>
      <c r="C24" s="15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ht="15" customHeight="1">
      <c r="A25" s="14" t="s">
        <v>321</v>
      </c>
      <c r="B25" s="14" t="s">
        <v>111</v>
      </c>
      <c r="C25" s="1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ht="25" customHeight="1">
      <c r="A26" s="14" t="s">
        <v>322</v>
      </c>
      <c r="B26" s="14" t="s">
        <v>111</v>
      </c>
      <c r="C26" s="15" t="s">
        <v>628</v>
      </c>
      <c r="D26" s="22">
        <v>0</v>
      </c>
      <c r="E26" s="22">
        <v>0</v>
      </c>
      <c r="F26" s="22">
        <v>0</v>
      </c>
      <c r="G26" s="22">
        <v>32.55</v>
      </c>
      <c r="H26" s="22">
        <v>16000</v>
      </c>
      <c r="I26" s="22">
        <v>520800</v>
      </c>
      <c r="J26" s="22">
        <v>32.55</v>
      </c>
      <c r="K26" s="22">
        <v>16000</v>
      </c>
      <c r="L26" s="22">
        <v>520800</v>
      </c>
    </row>
    <row r="27" ht="15" customHeight="1">
      <c r="A27" s="14" t="s">
        <v>323</v>
      </c>
      <c r="B27" s="14" t="s">
        <v>111</v>
      </c>
      <c r="C27" s="15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ht="25" customHeight="1">
      <c r="A28" s="29" t="s">
        <v>326</v>
      </c>
      <c r="B28" s="29"/>
      <c r="C28" s="29"/>
      <c r="D28" s="24" t="s">
        <v>56</v>
      </c>
      <c r="E28" s="24" t="s">
        <v>56</v>
      </c>
      <c r="F28" s="24">
        <f>SUM(F19:F27)</f>
      </c>
      <c r="G28" s="24" t="s">
        <v>56</v>
      </c>
      <c r="H28" s="24" t="s">
        <v>56</v>
      </c>
      <c r="I28" s="24">
        <f>SUM(I19:I27)</f>
      </c>
      <c r="J28" s="24" t="s">
        <v>56</v>
      </c>
      <c r="K28" s="24" t="s">
        <v>56</v>
      </c>
      <c r="L28" s="24">
        <f>SUM(L19:L27)</f>
      </c>
    </row>
    <row r="29" ht="15" customHeight="1">
</row>
    <row r="30" ht="25" customHeight="1">
      <c r="A30" s="6" t="s">
        <v>629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4" t="s">
        <v>205</v>
      </c>
      <c r="B32" s="14" t="s">
        <v>42</v>
      </c>
      <c r="C32" s="14" t="s">
        <v>615</v>
      </c>
      <c r="D32" s="14" t="s">
        <v>616</v>
      </c>
      <c r="E32" s="14"/>
      <c r="F32" s="14"/>
      <c r="G32" s="14" t="s">
        <v>617</v>
      </c>
      <c r="H32" s="14"/>
      <c r="I32" s="14"/>
      <c r="J32" s="14" t="s">
        <v>618</v>
      </c>
      <c r="K32" s="14"/>
      <c r="L32" s="14"/>
    </row>
    <row r="33" ht="50" customHeight="1">
      <c r="A33" s="14"/>
      <c r="B33" s="14"/>
      <c r="C33" s="14"/>
      <c r="D33" s="14" t="s">
        <v>619</v>
      </c>
      <c r="E33" s="14" t="s">
        <v>620</v>
      </c>
      <c r="F33" s="14" t="s">
        <v>621</v>
      </c>
      <c r="G33" s="14" t="s">
        <v>619</v>
      </c>
      <c r="H33" s="14" t="s">
        <v>620</v>
      </c>
      <c r="I33" s="14" t="s">
        <v>622</v>
      </c>
      <c r="J33" s="14" t="s">
        <v>619</v>
      </c>
      <c r="K33" s="14" t="s">
        <v>620</v>
      </c>
      <c r="L33" s="14" t="s">
        <v>623</v>
      </c>
    </row>
    <row r="34" ht="25" customHeight="1">
      <c r="A34" s="14" t="s">
        <v>210</v>
      </c>
      <c r="B34" s="14" t="s">
        <v>316</v>
      </c>
      <c r="C34" s="14" t="s">
        <v>317</v>
      </c>
      <c r="D34" s="14" t="s">
        <v>318</v>
      </c>
      <c r="E34" s="14" t="s">
        <v>319</v>
      </c>
      <c r="F34" s="14" t="s">
        <v>320</v>
      </c>
      <c r="G34" s="14" t="s">
        <v>321</v>
      </c>
      <c r="H34" s="14" t="s">
        <v>322</v>
      </c>
      <c r="I34" s="14" t="s">
        <v>323</v>
      </c>
      <c r="J34" s="14" t="s">
        <v>324</v>
      </c>
      <c r="K34" s="14" t="s">
        <v>336</v>
      </c>
      <c r="L34" s="14" t="s">
        <v>338</v>
      </c>
    </row>
    <row r="35" ht="25" customHeight="1">
      <c r="A35" s="14" t="s">
        <v>210</v>
      </c>
      <c r="B35" s="14" t="s">
        <v>111</v>
      </c>
      <c r="C35" s="15" t="s">
        <v>630</v>
      </c>
      <c r="D35" s="22">
        <v>1</v>
      </c>
      <c r="E35" s="22">
        <v>1700000</v>
      </c>
      <c r="F35" s="22">
        <v>1700000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ht="15" customHeight="1">
      <c r="A36" s="14" t="s">
        <v>316</v>
      </c>
      <c r="B36" s="14" t="s">
        <v>111</v>
      </c>
      <c r="C36" s="15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ht="15" customHeight="1">
      <c r="A37" s="14" t="s">
        <v>317</v>
      </c>
      <c r="B37" s="14" t="s">
        <v>111</v>
      </c>
      <c r="C37" s="15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ht="15" customHeight="1">
      <c r="A38" s="14" t="s">
        <v>318</v>
      </c>
      <c r="B38" s="14" t="s">
        <v>111</v>
      </c>
      <c r="C38" s="15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 customHeight="1">
      <c r="A39" s="14" t="s">
        <v>319</v>
      </c>
      <c r="B39" s="14" t="s">
        <v>111</v>
      </c>
      <c r="C39" s="15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 customHeight="1">
      <c r="A40" s="14" t="s">
        <v>320</v>
      </c>
      <c r="B40" s="14" t="s">
        <v>111</v>
      </c>
      <c r="C40" s="15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 customHeight="1">
      <c r="A41" s="14" t="s">
        <v>321</v>
      </c>
      <c r="B41" s="14" t="s">
        <v>111</v>
      </c>
      <c r="C41" s="15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ht="15" customHeight="1">
      <c r="A42" s="14" t="s">
        <v>322</v>
      </c>
      <c r="B42" s="14" t="s">
        <v>111</v>
      </c>
      <c r="C42" s="15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 customHeight="1">
      <c r="A43" s="14" t="s">
        <v>323</v>
      </c>
      <c r="B43" s="14" t="s">
        <v>111</v>
      </c>
      <c r="C43" s="15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25" customHeight="1">
      <c r="A44" s="14" t="s">
        <v>324</v>
      </c>
      <c r="B44" s="14" t="s">
        <v>111</v>
      </c>
      <c r="C44" s="15" t="s">
        <v>630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25" customHeight="1">
      <c r="A45" s="14" t="s">
        <v>336</v>
      </c>
      <c r="B45" s="14" t="s">
        <v>111</v>
      </c>
      <c r="C45" s="15" t="s">
        <v>630</v>
      </c>
      <c r="D45" s="22">
        <v>1</v>
      </c>
      <c r="E45" s="22">
        <v>142715067.05</v>
      </c>
      <c r="F45" s="22">
        <v>142715067.05</v>
      </c>
      <c r="G45" s="22">
        <v>1</v>
      </c>
      <c r="H45" s="22">
        <v>126548853.51</v>
      </c>
      <c r="I45" s="22">
        <v>126548853.51</v>
      </c>
      <c r="J45" s="22">
        <v>1</v>
      </c>
      <c r="K45" s="22">
        <v>129073902.44</v>
      </c>
      <c r="L45" s="22">
        <v>129073902.44</v>
      </c>
    </row>
    <row r="46" ht="25" customHeight="1">
      <c r="A46" s="29" t="s">
        <v>326</v>
      </c>
      <c r="B46" s="29"/>
      <c r="C46" s="29"/>
      <c r="D46" s="24" t="s">
        <v>56</v>
      </c>
      <c r="E46" s="24" t="s">
        <v>56</v>
      </c>
      <c r="F46" s="24">
        <f>SUM(F35:F45)</f>
      </c>
      <c r="G46" s="24" t="s">
        <v>56</v>
      </c>
      <c r="H46" s="24" t="s">
        <v>56</v>
      </c>
      <c r="I46" s="24">
        <f>SUM(I35:I45)</f>
      </c>
      <c r="J46" s="24" t="s">
        <v>56</v>
      </c>
      <c r="K46" s="24" t="s">
        <v>56</v>
      </c>
      <c r="L46" s="24">
        <f>SUM(L35:L45)</f>
      </c>
    </row>
    <row r="47" ht="15" customHeight="1">
</row>
    <row r="48" ht="25" customHeight="1">
      <c r="A48" s="6" t="s">
        <v>631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632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615</v>
      </c>
      <c r="D52" s="14" t="s">
        <v>616</v>
      </c>
      <c r="E52" s="14" t="s">
        <v>617</v>
      </c>
      <c r="F52" s="14" t="s">
        <v>618</v>
      </c>
    </row>
    <row r="53" ht="50" customHeight="1">
      <c r="A53" s="14"/>
      <c r="B53" s="14"/>
      <c r="C53" s="14"/>
      <c r="D53" s="14" t="s">
        <v>633</v>
      </c>
      <c r="E53" s="14" t="s">
        <v>633</v>
      </c>
      <c r="F53" s="14" t="s">
        <v>633</v>
      </c>
    </row>
    <row r="54" ht="25" customHeight="1">
      <c r="A54" s="14" t="s">
        <v>210</v>
      </c>
      <c r="B54" s="14" t="s">
        <v>316</v>
      </c>
      <c r="C54" s="14" t="s">
        <v>317</v>
      </c>
      <c r="D54" s="14" t="s">
        <v>318</v>
      </c>
      <c r="E54" s="14" t="s">
        <v>319</v>
      </c>
      <c r="F54" s="14" t="s">
        <v>320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634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 customHeight="1">
</row>
    <row r="59" ht="25" customHeight="1">
      <c r="A59" s="6" t="s">
        <v>635</v>
      </c>
      <c r="B59" s="6"/>
      <c r="C59" s="6"/>
      <c r="D59" s="6"/>
      <c r="E59" s="6"/>
      <c r="F59" s="6"/>
    </row>
    <row r="60" ht="25" customHeight="1">
</row>
    <row r="61" ht="50" customHeight="1">
      <c r="A61" s="14" t="s">
        <v>205</v>
      </c>
      <c r="B61" s="14" t="s">
        <v>42</v>
      </c>
      <c r="C61" s="14" t="s">
        <v>615</v>
      </c>
      <c r="D61" s="14" t="s">
        <v>616</v>
      </c>
      <c r="E61" s="14" t="s">
        <v>617</v>
      </c>
      <c r="F61" s="14" t="s">
        <v>618</v>
      </c>
    </row>
    <row r="62" ht="50" customHeight="1">
      <c r="A62" s="14"/>
      <c r="B62" s="14"/>
      <c r="C62" s="14"/>
      <c r="D62" s="14" t="s">
        <v>633</v>
      </c>
      <c r="E62" s="14" t="s">
        <v>633</v>
      </c>
      <c r="F62" s="14" t="s">
        <v>633</v>
      </c>
    </row>
    <row r="63" ht="25" customHeight="1">
      <c r="A63" s="14" t="s">
        <v>210</v>
      </c>
      <c r="B63" s="14" t="s">
        <v>316</v>
      </c>
      <c r="C63" s="14" t="s">
        <v>317</v>
      </c>
      <c r="D63" s="14" t="s">
        <v>318</v>
      </c>
      <c r="E63" s="14" t="s">
        <v>319</v>
      </c>
      <c r="F63" s="14" t="s">
        <v>320</v>
      </c>
    </row>
    <row r="64" ht="25" customHeight="1">
      <c r="A64" s="14" t="s">
        <v>210</v>
      </c>
      <c r="B64" s="14" t="s">
        <v>636</v>
      </c>
      <c r="C64" s="15" t="s">
        <v>637</v>
      </c>
      <c r="D64" s="22">
        <v>0</v>
      </c>
      <c r="E64" s="22">
        <v>0</v>
      </c>
      <c r="F64" s="22">
        <v>0</v>
      </c>
    </row>
    <row r="65" ht="25" customHeight="1">
      <c r="A65" s="14" t="s">
        <v>316</v>
      </c>
      <c r="B65" s="14" t="s">
        <v>636</v>
      </c>
      <c r="C65" s="15" t="s">
        <v>637</v>
      </c>
      <c r="D65" s="22">
        <v>300000</v>
      </c>
      <c r="E65" s="22">
        <v>0</v>
      </c>
      <c r="F65" s="22">
        <v>0</v>
      </c>
    </row>
    <row r="66" ht="15" customHeight="1">
      <c r="A66" s="14" t="s">
        <v>317</v>
      </c>
      <c r="B66" s="14" t="s">
        <v>636</v>
      </c>
      <c r="C66" s="15"/>
      <c r="D66" s="22">
        <v>0</v>
      </c>
      <c r="E66" s="22">
        <v>0</v>
      </c>
      <c r="F66" s="22">
        <v>0</v>
      </c>
    </row>
    <row r="67" ht="25" customHeight="1">
      <c r="A67" s="14" t="s">
        <v>318</v>
      </c>
      <c r="B67" s="14" t="s">
        <v>636</v>
      </c>
      <c r="C67" s="15" t="s">
        <v>637</v>
      </c>
      <c r="D67" s="22">
        <v>3593520</v>
      </c>
      <c r="E67" s="22">
        <v>0</v>
      </c>
      <c r="F67" s="22">
        <v>0</v>
      </c>
    </row>
    <row r="68" ht="15" customHeight="1">
      <c r="A68" s="14" t="s">
        <v>319</v>
      </c>
      <c r="B68" s="14" t="s">
        <v>636</v>
      </c>
      <c r="C68" s="15"/>
      <c r="D68" s="22">
        <v>0</v>
      </c>
      <c r="E68" s="22">
        <v>0</v>
      </c>
      <c r="F68" s="22">
        <v>0</v>
      </c>
    </row>
    <row r="69" ht="15" customHeight="1">
      <c r="A69" s="14" t="s">
        <v>320</v>
      </c>
      <c r="B69" s="14" t="s">
        <v>636</v>
      </c>
      <c r="C69" s="15"/>
      <c r="D69" s="22">
        <v>0</v>
      </c>
      <c r="E69" s="22">
        <v>0</v>
      </c>
      <c r="F69" s="22">
        <v>0</v>
      </c>
    </row>
    <row r="70" ht="15" customHeight="1">
      <c r="A70" s="14" t="s">
        <v>321</v>
      </c>
      <c r="B70" s="14" t="s">
        <v>636</v>
      </c>
      <c r="C70" s="15"/>
      <c r="D70" s="22">
        <v>0</v>
      </c>
      <c r="E70" s="22">
        <v>0</v>
      </c>
      <c r="F70" s="22">
        <v>0</v>
      </c>
    </row>
    <row r="71" ht="15" customHeight="1">
      <c r="A71" s="14" t="s">
        <v>322</v>
      </c>
      <c r="B71" s="14" t="s">
        <v>636</v>
      </c>
      <c r="C71" s="15"/>
      <c r="D71" s="22">
        <v>0</v>
      </c>
      <c r="E71" s="22">
        <v>0</v>
      </c>
      <c r="F71" s="22">
        <v>0</v>
      </c>
    </row>
    <row r="72" ht="25" customHeight="1">
      <c r="A72" s="14" t="s">
        <v>323</v>
      </c>
      <c r="B72" s="14" t="s">
        <v>636</v>
      </c>
      <c r="C72" s="15" t="s">
        <v>637</v>
      </c>
      <c r="D72" s="22">
        <v>100000</v>
      </c>
      <c r="E72" s="22">
        <v>0</v>
      </c>
      <c r="F72" s="22">
        <v>0</v>
      </c>
    </row>
    <row r="73" ht="15" customHeight="1">
      <c r="A73" s="14" t="s">
        <v>324</v>
      </c>
      <c r="B73" s="14" t="s">
        <v>636</v>
      </c>
      <c r="C73" s="15"/>
      <c r="D73" s="22">
        <v>120000</v>
      </c>
      <c r="E73" s="22">
        <v>0</v>
      </c>
      <c r="F73" s="22">
        <v>0</v>
      </c>
    </row>
    <row r="74" ht="25" customHeight="1">
      <c r="A74" s="14" t="s">
        <v>336</v>
      </c>
      <c r="B74" s="14" t="s">
        <v>636</v>
      </c>
      <c r="C74" s="15" t="s">
        <v>637</v>
      </c>
      <c r="D74" s="22">
        <v>390000</v>
      </c>
      <c r="E74" s="22">
        <v>0</v>
      </c>
      <c r="F74" s="22">
        <v>0</v>
      </c>
    </row>
    <row r="75" ht="15" customHeight="1">
      <c r="A75" s="14" t="s">
        <v>338</v>
      </c>
      <c r="B75" s="14" t="s">
        <v>74</v>
      </c>
      <c r="C75" s="15"/>
      <c r="D75" s="22">
        <v>56000</v>
      </c>
      <c r="E75" s="22">
        <v>0</v>
      </c>
      <c r="F75" s="22">
        <v>0</v>
      </c>
    </row>
    <row r="76" ht="15" customHeight="1">
      <c r="A76" s="14" t="s">
        <v>340</v>
      </c>
      <c r="B76" s="14" t="s">
        <v>74</v>
      </c>
      <c r="C76" s="15"/>
      <c r="D76" s="22">
        <v>0</v>
      </c>
      <c r="E76" s="22">
        <v>0</v>
      </c>
      <c r="F76" s="22">
        <v>0</v>
      </c>
    </row>
    <row r="77" ht="15" customHeight="1">
      <c r="A77" s="14" t="s">
        <v>342</v>
      </c>
      <c r="B77" s="14" t="s">
        <v>636</v>
      </c>
      <c r="C77" s="15"/>
      <c r="D77" s="22">
        <v>130000</v>
      </c>
      <c r="E77" s="22">
        <v>0</v>
      </c>
      <c r="F77" s="22">
        <v>0</v>
      </c>
    </row>
    <row r="78" ht="15" customHeight="1">
      <c r="A78" s="14" t="s">
        <v>344</v>
      </c>
      <c r="B78" s="14" t="s">
        <v>636</v>
      </c>
      <c r="C78" s="15"/>
      <c r="D78" s="22">
        <v>209000</v>
      </c>
      <c r="E78" s="22">
        <v>0</v>
      </c>
      <c r="F78" s="22">
        <v>0</v>
      </c>
    </row>
    <row r="79" ht="25" customHeight="1">
      <c r="A79" s="29" t="s">
        <v>326</v>
      </c>
      <c r="B79" s="29"/>
      <c r="C79" s="29"/>
      <c r="D79" s="24">
        <f>SUM(D64:D78)</f>
      </c>
      <c r="E79" s="24">
        <f>SUM(E64:E78)</f>
      </c>
      <c r="F79" s="24">
        <f>SUM(F64:F78)</f>
      </c>
    </row>
    <row r="80" ht="15" customHeight="1">
</row>
    <row r="81" ht="25" customHeight="1">
      <c r="A81" s="6" t="s">
        <v>638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639</v>
      </c>
      <c r="B83" s="6"/>
      <c r="C83" s="6"/>
      <c r="D83" s="6"/>
      <c r="E83" s="6"/>
      <c r="F83" s="6"/>
    </row>
    <row r="84" ht="25" customHeight="1">
</row>
    <row r="85" ht="50" customHeight="1">
      <c r="A85" s="14" t="s">
        <v>205</v>
      </c>
      <c r="B85" s="14" t="s">
        <v>42</v>
      </c>
      <c r="C85" s="14" t="s">
        <v>615</v>
      </c>
      <c r="D85" s="14" t="s">
        <v>616</v>
      </c>
      <c r="E85" s="14" t="s">
        <v>617</v>
      </c>
      <c r="F85" s="14" t="s">
        <v>618</v>
      </c>
    </row>
    <row r="86" ht="50" customHeight="1">
      <c r="A86" s="14"/>
      <c r="B86" s="14"/>
      <c r="C86" s="14"/>
      <c r="D86" s="14" t="s">
        <v>633</v>
      </c>
      <c r="E86" s="14" t="s">
        <v>633</v>
      </c>
      <c r="F86" s="14" t="s">
        <v>633</v>
      </c>
    </row>
    <row r="87" ht="25" customHeight="1">
      <c r="A87" s="14" t="s">
        <v>210</v>
      </c>
      <c r="B87" s="14" t="s">
        <v>316</v>
      </c>
      <c r="C87" s="14" t="s">
        <v>317</v>
      </c>
      <c r="D87" s="14" t="s">
        <v>318</v>
      </c>
      <c r="E87" s="14" t="s">
        <v>319</v>
      </c>
      <c r="F87" s="14" t="s">
        <v>320</v>
      </c>
    </row>
    <row r="88">
      <c r="A88" s="14" t="s">
        <v>56</v>
      </c>
      <c r="B88" s="14" t="s">
        <v>56</v>
      </c>
      <c r="C88" s="14" t="s">
        <v>56</v>
      </c>
      <c r="D88" s="14" t="s">
        <v>56</v>
      </c>
      <c r="E88" s="14" t="s">
        <v>56</v>
      </c>
      <c r="F88" s="14" t="s">
        <v>56</v>
      </c>
    </row>
    <row r="89" ht="15" customHeight="1">
</row>
    <row r="90" ht="25" customHeight="1">
      <c r="A90" s="6" t="s">
        <v>640</v>
      </c>
      <c r="B90" s="6"/>
      <c r="C90" s="6"/>
      <c r="D90" s="6"/>
      <c r="E90" s="6"/>
      <c r="F90" s="6"/>
    </row>
    <row r="91" ht="25" customHeight="1">
</row>
    <row r="92" ht="50" customHeight="1">
      <c r="A92" s="14" t="s">
        <v>205</v>
      </c>
      <c r="B92" s="14" t="s">
        <v>42</v>
      </c>
      <c r="C92" s="14" t="s">
        <v>615</v>
      </c>
      <c r="D92" s="14" t="s">
        <v>616</v>
      </c>
      <c r="E92" s="14" t="s">
        <v>617</v>
      </c>
      <c r="F92" s="14" t="s">
        <v>618</v>
      </c>
    </row>
    <row r="93" ht="50" customHeight="1">
      <c r="A93" s="14"/>
      <c r="B93" s="14"/>
      <c r="C93" s="14"/>
      <c r="D93" s="14" t="s">
        <v>641</v>
      </c>
      <c r="E93" s="14" t="s">
        <v>641</v>
      </c>
      <c r="F93" s="14" t="s">
        <v>641</v>
      </c>
    </row>
    <row r="94" ht="25" customHeight="1">
      <c r="A94" s="14" t="s">
        <v>210</v>
      </c>
      <c r="B94" s="14" t="s">
        <v>316</v>
      </c>
      <c r="C94" s="14" t="s">
        <v>317</v>
      </c>
      <c r="D94" s="14" t="s">
        <v>318</v>
      </c>
      <c r="E94" s="14" t="s">
        <v>319</v>
      </c>
      <c r="F94" s="14" t="s">
        <v>320</v>
      </c>
    </row>
    <row r="95">
      <c r="A95" s="14" t="s">
        <v>56</v>
      </c>
      <c r="B95" s="14" t="s">
        <v>56</v>
      </c>
      <c r="C95" s="14" t="s">
        <v>56</v>
      </c>
      <c r="D95" s="14" t="s">
        <v>56</v>
      </c>
      <c r="E95" s="14" t="s">
        <v>56</v>
      </c>
      <c r="F95" s="14" t="s">
        <v>56</v>
      </c>
    </row>
    <row r="96" ht="15" customHeight="1">
</row>
    <row r="97" ht="25" customHeight="1">
      <c r="A97" s="6" t="s">
        <v>642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ht="15" customHeight="1">
</row>
    <row r="99" ht="25" customHeight="1">
      <c r="A99" s="6" t="s">
        <v>643</v>
      </c>
      <c r="B99" s="6"/>
      <c r="C99" s="6"/>
      <c r="D99" s="6"/>
      <c r="E99" s="6"/>
      <c r="F99" s="6"/>
    </row>
    <row r="100" ht="25" customHeight="1">
</row>
    <row r="101" ht="50" customHeight="1">
      <c r="A101" s="14" t="s">
        <v>205</v>
      </c>
      <c r="B101" s="14" t="s">
        <v>42</v>
      </c>
      <c r="C101" s="14" t="s">
        <v>615</v>
      </c>
      <c r="D101" s="14" t="s">
        <v>616</v>
      </c>
      <c r="E101" s="14" t="s">
        <v>617</v>
      </c>
      <c r="F101" s="14" t="s">
        <v>618</v>
      </c>
    </row>
    <row r="102" ht="50" customHeight="1">
      <c r="A102" s="14"/>
      <c r="B102" s="14"/>
      <c r="C102" s="14"/>
      <c r="D102" s="14" t="s">
        <v>633</v>
      </c>
      <c r="E102" s="14" t="s">
        <v>633</v>
      </c>
      <c r="F102" s="14" t="s">
        <v>633</v>
      </c>
    </row>
    <row r="103" ht="25" customHeight="1">
      <c r="A103" s="14" t="s">
        <v>210</v>
      </c>
      <c r="B103" s="14" t="s">
        <v>316</v>
      </c>
      <c r="C103" s="14" t="s">
        <v>317</v>
      </c>
      <c r="D103" s="14" t="s">
        <v>318</v>
      </c>
      <c r="E103" s="14" t="s">
        <v>319</v>
      </c>
      <c r="F103" s="14" t="s">
        <v>320</v>
      </c>
    </row>
    <row r="104" ht="15" customHeight="1">
      <c r="A104" s="14" t="s">
        <v>210</v>
      </c>
      <c r="B104" s="14" t="s">
        <v>644</v>
      </c>
      <c r="C104" s="15"/>
      <c r="D104" s="22">
        <v>2500000</v>
      </c>
      <c r="E104" s="22">
        <v>0</v>
      </c>
      <c r="F104" s="22">
        <v>0</v>
      </c>
    </row>
    <row r="105" ht="25" customHeight="1">
      <c r="A105" s="14" t="s">
        <v>316</v>
      </c>
      <c r="B105" s="14" t="s">
        <v>644</v>
      </c>
      <c r="C105" s="15" t="s">
        <v>645</v>
      </c>
      <c r="D105" s="22">
        <v>500000</v>
      </c>
      <c r="E105" s="22">
        <v>500000</v>
      </c>
      <c r="F105" s="22">
        <v>500000</v>
      </c>
    </row>
    <row r="106" ht="15" customHeight="1">
      <c r="A106" s="14" t="s">
        <v>317</v>
      </c>
      <c r="B106" s="14" t="s">
        <v>644</v>
      </c>
      <c r="C106" s="15"/>
      <c r="D106" s="22">
        <v>0</v>
      </c>
      <c r="E106" s="22">
        <v>0</v>
      </c>
      <c r="F106" s="22">
        <v>0</v>
      </c>
    </row>
    <row r="107" ht="25" customHeight="1">
      <c r="A107" s="29" t="s">
        <v>326</v>
      </c>
      <c r="B107" s="29"/>
      <c r="C107" s="29"/>
      <c r="D107" s="24">
        <f>SUM(D104:D106)</f>
      </c>
      <c r="E107" s="24">
        <f>SUM(E104:E106)</f>
      </c>
      <c r="F107" s="24">
        <f>SUM(F104:F106)</f>
      </c>
    </row>
  </sheetData>
  <sheetProtection password="CE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8:C28"/>
    <mergeCell ref="A30:L30"/>
    <mergeCell ref="A32:A33"/>
    <mergeCell ref="B32:B33"/>
    <mergeCell ref="C32:C33"/>
    <mergeCell ref="D32:F32"/>
    <mergeCell ref="G32:I32"/>
    <mergeCell ref="J32:L32"/>
    <mergeCell ref="A46:C46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79:C79"/>
    <mergeCell ref="A81:M81"/>
    <mergeCell ref="A83:F83"/>
    <mergeCell ref="A85:A86"/>
    <mergeCell ref="B85:B86"/>
    <mergeCell ref="C85:C86"/>
    <mergeCell ref="A90:F90"/>
    <mergeCell ref="A92:A93"/>
    <mergeCell ref="B92:B93"/>
    <mergeCell ref="C92:C93"/>
    <mergeCell ref="A97:M97"/>
    <mergeCell ref="A99:F99"/>
    <mergeCell ref="A101:A102"/>
    <mergeCell ref="B101:B102"/>
    <mergeCell ref="C101:C102"/>
    <mergeCell ref="A107:C10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646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647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648</v>
      </c>
      <c r="B4" s="16"/>
      <c r="C4" s="16"/>
      <c r="D4" s="16" t="s">
        <v>649</v>
      </c>
      <c r="E4" s="16"/>
      <c r="F4" s="16"/>
      <c r="G4" s="16"/>
      <c r="H4" s="16"/>
      <c r="I4" s="16"/>
    </row>
    <row r="5" ht="20" customHeight="1">
      <c r="A5" s="14" t="s">
        <v>650</v>
      </c>
      <c r="B5" s="14" t="s">
        <v>651</v>
      </c>
      <c r="C5" s="14" t="s">
        <v>652</v>
      </c>
      <c r="D5" s="14" t="s">
        <v>653</v>
      </c>
      <c r="E5" s="14" t="s">
        <v>654</v>
      </c>
      <c r="F5" s="14" t="s">
        <v>655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656</v>
      </c>
      <c r="G6" s="14" t="s">
        <v>657</v>
      </c>
      <c r="H6" s="14" t="s">
        <v>658</v>
      </c>
      <c r="I6" s="14" t="s">
        <v>659</v>
      </c>
    </row>
    <row r="7" ht="75" customHeight="1">
      <c r="A7" s="14" t="s">
        <v>660</v>
      </c>
      <c r="B7" s="14" t="s">
        <v>210</v>
      </c>
      <c r="C7" s="15" t="s">
        <v>661</v>
      </c>
      <c r="D7" s="15" t="s">
        <v>662</v>
      </c>
      <c r="E7" s="14" t="s">
        <v>16</v>
      </c>
      <c r="F7" s="22">
        <v>107080.8</v>
      </c>
      <c r="G7" s="22">
        <v>27080.8</v>
      </c>
      <c r="H7" s="22">
        <v>-80000</v>
      </c>
      <c r="I7" s="15" t="s">
        <v>663</v>
      </c>
    </row>
    <row r="8" ht="75" customHeight="1">
      <c r="A8" s="14" t="s">
        <v>660</v>
      </c>
      <c r="B8" s="14" t="s">
        <v>210</v>
      </c>
      <c r="C8" s="15" t="s">
        <v>664</v>
      </c>
      <c r="D8" s="15" t="s">
        <v>662</v>
      </c>
      <c r="E8" s="14" t="s">
        <v>16</v>
      </c>
      <c r="F8" s="22">
        <v>28062.55</v>
      </c>
      <c r="G8" s="22">
        <v>18062.55</v>
      </c>
      <c r="H8" s="22">
        <v>-10000</v>
      </c>
      <c r="I8" s="15" t="s">
        <v>663</v>
      </c>
    </row>
    <row r="9" ht="75" customHeight="1">
      <c r="A9" s="14" t="s">
        <v>660</v>
      </c>
      <c r="B9" s="14" t="s">
        <v>210</v>
      </c>
      <c r="C9" s="15" t="s">
        <v>665</v>
      </c>
      <c r="D9" s="15" t="s">
        <v>662</v>
      </c>
      <c r="E9" s="14" t="s">
        <v>16</v>
      </c>
      <c r="F9" s="22">
        <v>84187.66</v>
      </c>
      <c r="G9" s="22">
        <v>34187.66</v>
      </c>
      <c r="H9" s="22">
        <v>-50000</v>
      </c>
      <c r="I9" s="15" t="s">
        <v>663</v>
      </c>
    </row>
    <row r="10" ht="75" customHeight="1">
      <c r="A10" s="14" t="s">
        <v>660</v>
      </c>
      <c r="B10" s="14" t="s">
        <v>210</v>
      </c>
      <c r="C10" s="15" t="s">
        <v>666</v>
      </c>
      <c r="D10" s="15" t="s">
        <v>662</v>
      </c>
      <c r="E10" s="14" t="s">
        <v>16</v>
      </c>
      <c r="F10" s="22">
        <v>124066.03</v>
      </c>
      <c r="G10" s="22">
        <v>74066.03</v>
      </c>
      <c r="H10" s="22">
        <v>-50000</v>
      </c>
      <c r="I10" s="15" t="s">
        <v>663</v>
      </c>
    </row>
    <row r="11" ht="60" customHeight="1">
      <c r="A11" s="14" t="s">
        <v>660</v>
      </c>
      <c r="B11" s="14" t="s">
        <v>210</v>
      </c>
      <c r="C11" s="15" t="s">
        <v>667</v>
      </c>
      <c r="D11" s="15" t="s">
        <v>662</v>
      </c>
      <c r="E11" s="14" t="s">
        <v>16</v>
      </c>
      <c r="F11" s="22">
        <v>66463.94</v>
      </c>
      <c r="G11" s="22">
        <v>36463.94</v>
      </c>
      <c r="H11" s="22">
        <v>-30000</v>
      </c>
      <c r="I11" s="15" t="s">
        <v>663</v>
      </c>
    </row>
    <row r="12" ht="60" customHeight="1">
      <c r="A12" s="14" t="s">
        <v>660</v>
      </c>
      <c r="B12" s="14" t="s">
        <v>210</v>
      </c>
      <c r="C12" s="15" t="s">
        <v>668</v>
      </c>
      <c r="D12" s="15" t="s">
        <v>662</v>
      </c>
      <c r="E12" s="14" t="s">
        <v>16</v>
      </c>
      <c r="F12" s="22">
        <v>50955.69</v>
      </c>
      <c r="G12" s="22">
        <v>30955.69</v>
      </c>
      <c r="H12" s="22">
        <v>-20000</v>
      </c>
      <c r="I12" s="15" t="s">
        <v>663</v>
      </c>
    </row>
    <row r="13" ht="75" customHeight="1">
      <c r="A13" s="14" t="s">
        <v>660</v>
      </c>
      <c r="B13" s="14" t="s">
        <v>210</v>
      </c>
      <c r="C13" s="15" t="s">
        <v>669</v>
      </c>
      <c r="D13" s="15" t="s">
        <v>662</v>
      </c>
      <c r="E13" s="14" t="s">
        <v>16</v>
      </c>
      <c r="F13" s="22">
        <v>177237.19</v>
      </c>
      <c r="G13" s="22">
        <v>147237.19</v>
      </c>
      <c r="H13" s="22">
        <v>-30000</v>
      </c>
      <c r="I13" s="15" t="s">
        <v>663</v>
      </c>
    </row>
    <row r="14" ht="75" customHeight="1">
      <c r="A14" s="14" t="s">
        <v>660</v>
      </c>
      <c r="B14" s="14" t="s">
        <v>210</v>
      </c>
      <c r="C14" s="15" t="s">
        <v>666</v>
      </c>
      <c r="D14" s="15" t="s">
        <v>662</v>
      </c>
      <c r="E14" s="14" t="s">
        <v>16</v>
      </c>
      <c r="F14" s="22">
        <v>74066.03</v>
      </c>
      <c r="G14" s="22">
        <v>44066.03</v>
      </c>
      <c r="H14" s="22">
        <v>-30000</v>
      </c>
      <c r="I14" s="15" t="s">
        <v>663</v>
      </c>
    </row>
    <row r="15" ht="75" customHeight="1">
      <c r="A15" s="14" t="s">
        <v>670</v>
      </c>
      <c r="B15" s="14" t="s">
        <v>210</v>
      </c>
      <c r="C15" s="15" t="s">
        <v>669</v>
      </c>
      <c r="D15" s="15" t="s">
        <v>671</v>
      </c>
      <c r="E15" s="14" t="s">
        <v>16</v>
      </c>
      <c r="F15" s="22">
        <v>72980.02</v>
      </c>
      <c r="G15" s="22">
        <v>272980.02</v>
      </c>
      <c r="H15" s="22">
        <v>200000</v>
      </c>
      <c r="I15" s="15" t="s">
        <v>663</v>
      </c>
    </row>
    <row r="16" ht="75" customHeight="1">
      <c r="A16" s="14" t="s">
        <v>670</v>
      </c>
      <c r="B16" s="14" t="s">
        <v>210</v>
      </c>
      <c r="C16" s="15" t="s">
        <v>672</v>
      </c>
      <c r="D16" s="15" t="s">
        <v>671</v>
      </c>
      <c r="E16" s="14" t="s">
        <v>16</v>
      </c>
      <c r="F16" s="22">
        <v>9122.5</v>
      </c>
      <c r="G16" s="22">
        <v>109122.5</v>
      </c>
      <c r="H16" s="22">
        <v>100000</v>
      </c>
      <c r="I16" s="15" t="s">
        <v>663</v>
      </c>
    </row>
    <row r="17" ht="20" customHeight="1">
</row>
    <row r="18" ht="20" customHeight="1">
      <c r="A18" s="16" t="s">
        <v>648</v>
      </c>
      <c r="B18" s="16"/>
      <c r="C18" s="16"/>
      <c r="D18" s="16" t="s">
        <v>637</v>
      </c>
      <c r="E18" s="16"/>
      <c r="F18" s="16"/>
      <c r="G18" s="16"/>
      <c r="H18" s="16"/>
      <c r="I18" s="16"/>
    </row>
    <row r="19" ht="20" customHeight="1">
      <c r="A19" s="14" t="s">
        <v>650</v>
      </c>
      <c r="B19" s="14" t="s">
        <v>651</v>
      </c>
      <c r="C19" s="14" t="s">
        <v>652</v>
      </c>
      <c r="D19" s="14" t="s">
        <v>653</v>
      </c>
      <c r="E19" s="14" t="s">
        <v>654</v>
      </c>
      <c r="F19" s="14" t="s">
        <v>655</v>
      </c>
      <c r="G19" s="14"/>
      <c r="H19" s="14"/>
      <c r="I19" s="14"/>
    </row>
    <row r="20" ht="20" customHeight="1">
      <c r="A20" s="14"/>
      <c r="B20" s="14"/>
      <c r="C20" s="14"/>
      <c r="D20" s="14"/>
      <c r="E20" s="14"/>
      <c r="F20" s="14" t="s">
        <v>656</v>
      </c>
      <c r="G20" s="14" t="s">
        <v>657</v>
      </c>
      <c r="H20" s="14" t="s">
        <v>658</v>
      </c>
      <c r="I20" s="14" t="s">
        <v>659</v>
      </c>
    </row>
    <row r="21" ht="20" customHeight="1">
      <c r="A21" s="14" t="s">
        <v>673</v>
      </c>
      <c r="B21" s="14"/>
      <c r="C21" s="14"/>
      <c r="D21" s="14"/>
      <c r="E21" s="14"/>
      <c r="F21" s="14"/>
      <c r="G21" s="14"/>
      <c r="H21" s="14"/>
      <c r="I21" s="14"/>
    </row>
    <row r="22" ht="20" customHeight="1">
</row>
    <row r="23" ht="20" customHeight="1">
      <c r="A23" s="16" t="s">
        <v>648</v>
      </c>
      <c r="B23" s="16"/>
      <c r="C23" s="16"/>
      <c r="D23" s="16" t="s">
        <v>674</v>
      </c>
      <c r="E23" s="16"/>
      <c r="F23" s="16"/>
      <c r="G23" s="16"/>
      <c r="H23" s="16"/>
      <c r="I23" s="16"/>
    </row>
    <row r="24" ht="20" customHeight="1">
      <c r="A24" s="14" t="s">
        <v>650</v>
      </c>
      <c r="B24" s="14" t="s">
        <v>651</v>
      </c>
      <c r="C24" s="14" t="s">
        <v>652</v>
      </c>
      <c r="D24" s="14" t="s">
        <v>653</v>
      </c>
      <c r="E24" s="14" t="s">
        <v>654</v>
      </c>
      <c r="F24" s="14" t="s">
        <v>655</v>
      </c>
      <c r="G24" s="14"/>
      <c r="H24" s="14"/>
      <c r="I24" s="14"/>
    </row>
    <row r="25" ht="20" customHeight="1">
      <c r="A25" s="14"/>
      <c r="B25" s="14"/>
      <c r="C25" s="14"/>
      <c r="D25" s="14"/>
      <c r="E25" s="14"/>
      <c r="F25" s="14" t="s">
        <v>656</v>
      </c>
      <c r="G25" s="14" t="s">
        <v>657</v>
      </c>
      <c r="H25" s="14" t="s">
        <v>658</v>
      </c>
      <c r="I25" s="14" t="s">
        <v>659</v>
      </c>
    </row>
    <row r="26" ht="15" customHeight="1">
      <c r="A26" s="14" t="s">
        <v>675</v>
      </c>
      <c r="B26" s="14" t="s">
        <v>210</v>
      </c>
      <c r="C26" s="15" t="s">
        <v>676</v>
      </c>
      <c r="D26" s="15" t="s">
        <v>677</v>
      </c>
      <c r="E26" s="14" t="s">
        <v>16</v>
      </c>
      <c r="F26" s="22">
        <v>434571.1</v>
      </c>
      <c r="G26" s="22">
        <v>534571.1</v>
      </c>
      <c r="H26" s="22">
        <v>100000</v>
      </c>
      <c r="I26" s="15" t="s">
        <v>663</v>
      </c>
    </row>
    <row r="27" ht="30" customHeight="1">
      <c r="A27" s="14" t="s">
        <v>678</v>
      </c>
      <c r="B27" s="14" t="s">
        <v>210</v>
      </c>
      <c r="C27" s="15" t="s">
        <v>676</v>
      </c>
      <c r="D27" s="15" t="s">
        <v>679</v>
      </c>
      <c r="E27" s="14" t="s">
        <v>16</v>
      </c>
      <c r="F27" s="22">
        <v>4500000</v>
      </c>
      <c r="G27" s="22">
        <v>9500000</v>
      </c>
      <c r="H27" s="22">
        <v>5000000</v>
      </c>
      <c r="I27" s="15" t="s">
        <v>663</v>
      </c>
    </row>
    <row r="28" ht="30" customHeight="1">
      <c r="A28" s="14" t="s">
        <v>670</v>
      </c>
      <c r="B28" s="14" t="s">
        <v>210</v>
      </c>
      <c r="C28" s="15" t="s">
        <v>676</v>
      </c>
      <c r="D28" s="15" t="s">
        <v>680</v>
      </c>
      <c r="E28" s="14" t="s">
        <v>16</v>
      </c>
      <c r="F28" s="22">
        <v>100000</v>
      </c>
      <c r="G28" s="22">
        <v>100000</v>
      </c>
      <c r="H28" s="22">
        <v>0</v>
      </c>
      <c r="I28" s="15" t="s">
        <v>663</v>
      </c>
    </row>
    <row r="29" ht="20" customHeight="1">
</row>
    <row r="30" ht="20" customHeight="1">
      <c r="A30" s="16" t="s">
        <v>648</v>
      </c>
      <c r="B30" s="16"/>
      <c r="C30" s="16"/>
      <c r="D30" s="16" t="s">
        <v>681</v>
      </c>
      <c r="E30" s="16"/>
      <c r="F30" s="16"/>
      <c r="G30" s="16"/>
      <c r="H30" s="16"/>
      <c r="I30" s="16"/>
    </row>
    <row r="31" ht="20" customHeight="1">
      <c r="A31" s="14" t="s">
        <v>650</v>
      </c>
      <c r="B31" s="14" t="s">
        <v>651</v>
      </c>
      <c r="C31" s="14" t="s">
        <v>652</v>
      </c>
      <c r="D31" s="14" t="s">
        <v>653</v>
      </c>
      <c r="E31" s="14" t="s">
        <v>654</v>
      </c>
      <c r="F31" s="14" t="s">
        <v>655</v>
      </c>
      <c r="G31" s="14"/>
      <c r="H31" s="14"/>
      <c r="I31" s="14"/>
    </row>
    <row r="32" ht="20" customHeight="1">
      <c r="A32" s="14"/>
      <c r="B32" s="14"/>
      <c r="C32" s="14"/>
      <c r="D32" s="14"/>
      <c r="E32" s="14"/>
      <c r="F32" s="14" t="s">
        <v>656</v>
      </c>
      <c r="G32" s="14" t="s">
        <v>657</v>
      </c>
      <c r="H32" s="14" t="s">
        <v>658</v>
      </c>
      <c r="I32" s="14" t="s">
        <v>659</v>
      </c>
    </row>
    <row r="33" ht="20" customHeight="1">
      <c r="A33" s="14" t="s">
        <v>673</v>
      </c>
      <c r="B33" s="14"/>
      <c r="C33" s="14"/>
      <c r="D33" s="14"/>
      <c r="E33" s="14"/>
      <c r="F33" s="14"/>
      <c r="G33" s="14"/>
      <c r="H33" s="14"/>
      <c r="I33" s="14"/>
    </row>
    <row r="34" ht="20" customHeight="1">
</row>
    <row r="35" ht="20" customHeight="1">
</row>
    <row r="36" ht="30" customHeight="1">
      <c r="A36" s="8" t="s">
        <v>682</v>
      </c>
      <c r="B36" s="8"/>
      <c r="C36" s="9"/>
      <c r="D36" s="17"/>
    </row>
    <row r="37" ht="10" customHeight="1">
      <c r="A37" s="0"/>
      <c r="B37" s="0"/>
      <c r="C37" s="12" t="s">
        <v>10</v>
      </c>
      <c r="D37" s="12" t="s">
        <v>11</v>
      </c>
    </row>
    <row r="38" ht="30" customHeight="1">
      <c r="A38" s="8" t="s">
        <v>683</v>
      </c>
      <c r="B38" s="8"/>
      <c r="C38" s="9"/>
      <c r="D38" s="17"/>
    </row>
    <row r="39" ht="10" customHeight="1">
      <c r="A39" s="0"/>
      <c r="B39" s="0"/>
      <c r="C39" s="12" t="s">
        <v>10</v>
      </c>
      <c r="D39" s="12" t="s">
        <v>11</v>
      </c>
    </row>
    <row r="40" ht="30" customHeight="1">
      <c r="A40" s="8" t="s">
        <v>684</v>
      </c>
      <c r="B40" s="8"/>
      <c r="C40" s="9"/>
      <c r="D40" s="17"/>
    </row>
    <row r="41" ht="10" customHeight="1">
      <c r="A41" s="0"/>
      <c r="B41" s="0"/>
      <c r="C41" s="12" t="s">
        <v>10</v>
      </c>
      <c r="D41" s="12" t="s">
        <v>11</v>
      </c>
    </row>
    <row r="42" ht="30" customHeight="1">
      <c r="A42" s="8" t="s">
        <v>685</v>
      </c>
      <c r="B42" s="8"/>
      <c r="C42" s="17"/>
      <c r="D42" s="9"/>
      <c r="E42" s="17"/>
      <c r="F42" s="17"/>
      <c r="G42" s="17"/>
      <c r="H42" s="17"/>
    </row>
    <row r="43" ht="10" customHeight="1">
      <c r="A43" s="0"/>
      <c r="B43" s="0"/>
      <c r="C43" s="12" t="s">
        <v>686</v>
      </c>
      <c r="D43" s="12" t="s">
        <v>10</v>
      </c>
      <c r="E43" s="12" t="s">
        <v>11</v>
      </c>
      <c r="F43" s="12"/>
      <c r="G43" s="12" t="s">
        <v>687</v>
      </c>
      <c r="H43" s="12"/>
    </row>
    <row r="44" ht="30" customHeight="1">
      <c r="A44" s="8" t="s">
        <v>688</v>
      </c>
      <c r="B44" s="8"/>
      <c r="C44" s="8"/>
    </row>
  </sheetData>
  <sheetProtection password="CE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8:C18"/>
    <mergeCell ref="D18:I18"/>
    <mergeCell ref="A19:A20"/>
    <mergeCell ref="B19:B20"/>
    <mergeCell ref="C19:C20"/>
    <mergeCell ref="D19:D20"/>
    <mergeCell ref="E19:E20"/>
    <mergeCell ref="F19:I19"/>
    <mergeCell ref="A21:I21"/>
    <mergeCell ref="A23:C23"/>
    <mergeCell ref="D23:I23"/>
    <mergeCell ref="A24:A25"/>
    <mergeCell ref="B24:B25"/>
    <mergeCell ref="C24:C25"/>
    <mergeCell ref="D24:D25"/>
    <mergeCell ref="E24:E25"/>
    <mergeCell ref="F24:I24"/>
    <mergeCell ref="A30:C30"/>
    <mergeCell ref="D30:I30"/>
    <mergeCell ref="A31:A32"/>
    <mergeCell ref="B31:B32"/>
    <mergeCell ref="C31:C32"/>
    <mergeCell ref="D31:D32"/>
    <mergeCell ref="E31:E32"/>
    <mergeCell ref="F31:I31"/>
    <mergeCell ref="A33:I33"/>
    <mergeCell ref="A36:B36"/>
    <mergeCell ref="A38:B38"/>
    <mergeCell ref="A40:B40"/>
    <mergeCell ref="A42:B42"/>
    <mergeCell ref="E42:F42"/>
    <mergeCell ref="G42:H42"/>
    <mergeCell ref="E43:F43"/>
    <mergeCell ref="G43:H43"/>
    <mergeCell ref="A44:C4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689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690</v>
      </c>
      <c r="C4" s="14" t="s">
        <v>691</v>
      </c>
      <c r="D4" s="14" t="s">
        <v>692</v>
      </c>
      <c r="E4" s="14" t="s">
        <v>693</v>
      </c>
    </row>
    <row r="5">
      <c r="A5" s="14" t="s">
        <v>210</v>
      </c>
      <c r="B5" s="14" t="s">
        <v>694</v>
      </c>
      <c r="C5" s="14" t="s">
        <v>695</v>
      </c>
      <c r="D5" s="15" t="s">
        <v>696</v>
      </c>
      <c r="E5" s="15" t="s">
        <v>697</v>
      </c>
    </row>
    <row r="6">
      <c r="A6" s="14" t="s">
        <v>316</v>
      </c>
      <c r="B6" s="14" t="s">
        <v>694</v>
      </c>
      <c r="C6" s="14" t="s">
        <v>698</v>
      </c>
      <c r="D6" s="15" t="s">
        <v>699</v>
      </c>
      <c r="E6" s="15" t="s">
        <v>700</v>
      </c>
    </row>
    <row r="7">
      <c r="A7" s="14" t="s">
        <v>317</v>
      </c>
      <c r="B7" s="14" t="s">
        <v>694</v>
      </c>
      <c r="C7" s="14" t="s">
        <v>701</v>
      </c>
      <c r="D7" s="15" t="s">
        <v>702</v>
      </c>
      <c r="E7" s="15" t="s">
        <v>697</v>
      </c>
    </row>
    <row r="8">
      <c r="A8" s="14" t="s">
        <v>318</v>
      </c>
      <c r="B8" s="14" t="s">
        <v>694</v>
      </c>
      <c r="C8" s="14" t="s">
        <v>703</v>
      </c>
      <c r="D8" s="15" t="s">
        <v>704</v>
      </c>
      <c r="E8" s="15" t="s">
        <v>705</v>
      </c>
    </row>
    <row r="9">
      <c r="A9" s="14" t="s">
        <v>319</v>
      </c>
      <c r="B9" s="14" t="s">
        <v>694</v>
      </c>
      <c r="C9" s="14" t="s">
        <v>706</v>
      </c>
      <c r="D9" s="15" t="s">
        <v>707</v>
      </c>
      <c r="E9" s="15" t="s">
        <v>708</v>
      </c>
    </row>
    <row r="10">
      <c r="A10" s="14" t="s">
        <v>320</v>
      </c>
      <c r="B10" s="14" t="s">
        <v>694</v>
      </c>
      <c r="C10" s="14" t="s">
        <v>709</v>
      </c>
      <c r="D10" s="15" t="s">
        <v>710</v>
      </c>
      <c r="E10" s="15" t="s">
        <v>711</v>
      </c>
    </row>
    <row r="11">
      <c r="A11" s="14" t="s">
        <v>321</v>
      </c>
      <c r="B11" s="14" t="s">
        <v>694</v>
      </c>
      <c r="C11" s="14" t="s">
        <v>712</v>
      </c>
      <c r="D11" s="15" t="s">
        <v>713</v>
      </c>
      <c r="E11" s="15" t="s">
        <v>714</v>
      </c>
    </row>
    <row r="12">
      <c r="A12" s="14" t="s">
        <v>322</v>
      </c>
      <c r="B12" s="14" t="s">
        <v>694</v>
      </c>
      <c r="C12" s="14" t="s">
        <v>715</v>
      </c>
      <c r="D12" s="15" t="s">
        <v>716</v>
      </c>
      <c r="E12" s="15" t="s">
        <v>697</v>
      </c>
    </row>
    <row r="13">
      <c r="A13" s="14" t="s">
        <v>323</v>
      </c>
      <c r="B13" s="14" t="s">
        <v>694</v>
      </c>
      <c r="C13" s="14" t="s">
        <v>717</v>
      </c>
      <c r="D13" s="15" t="s">
        <v>718</v>
      </c>
      <c r="E13" s="15" t="s">
        <v>697</v>
      </c>
    </row>
    <row r="14">
      <c r="A14" s="14" t="s">
        <v>324</v>
      </c>
      <c r="B14" s="14" t="s">
        <v>694</v>
      </c>
      <c r="C14" s="14" t="s">
        <v>719</v>
      </c>
      <c r="D14" s="15" t="s">
        <v>720</v>
      </c>
      <c r="E14" s="15" t="s">
        <v>721</v>
      </c>
    </row>
    <row r="15">
      <c r="A15" s="14" t="s">
        <v>336</v>
      </c>
      <c r="B15" s="14" t="s">
        <v>694</v>
      </c>
      <c r="C15" s="14" t="s">
        <v>722</v>
      </c>
      <c r="D15" s="15" t="s">
        <v>723</v>
      </c>
      <c r="E15" s="15" t="s">
        <v>724</v>
      </c>
    </row>
    <row r="16">
      <c r="A16" s="14" t="s">
        <v>338</v>
      </c>
      <c r="B16" s="14" t="s">
        <v>694</v>
      </c>
      <c r="C16" s="14" t="s">
        <v>725</v>
      </c>
      <c r="D16" s="15" t="s">
        <v>720</v>
      </c>
      <c r="E16" s="15" t="s">
        <v>726</v>
      </c>
    </row>
  </sheetData>
  <sheetProtection password="CE16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