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<sst xmlns="http://schemas.openxmlformats.org/spreadsheetml/2006/main">
  <si>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</si>
  <si>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</si>
  <si>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</si>
  <si>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</si>
  <si>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</si>
  <si>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</si>
  <si>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</si>
  <si>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</si>
  <si>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</si>
  <si>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</si>
  <si>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</si>
  <si>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</si>
  <si>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</si>
  <si>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</si>
  <si>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03.09.2024 09:09:01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</si>
  <si>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</si>
  <si>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</si>
  <si>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</si>
  <si>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</si>
  <si>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</si>
  <si>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</si>
  <si>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</si>
  <si>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02.09.2024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</si>
  <si>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</si>
  <si>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</si>
  <si>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</si>
  <si>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</si>
  <si>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</si>
  <si>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</si>
  <si>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</si>
  <si>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</si>
  <si>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</si>
  <si>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</si>
  <si>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</si>
  <si>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</si>
  <si>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</si>
  <si>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</si>
  <si>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</si>
  <si>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</si>
  <si>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</si>
  <si>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</si>
  <si>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</si>
  <si>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</si>
  <si>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</si>
  <si>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</si>
  <si>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</si>
  <si>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</si>
  <si>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</si>
  <si>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</si>
  <si>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</si>
  <si>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</si>
  <si>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</si>
  <si>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</si>
  <si>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</si>
  <si>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</si>
  <si>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</si>
  <si>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</si>
  <si>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</si>
  <si>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</si>
  <si>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</si>
  <si>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</si>
  <si>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</si>
  <si>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</si>
  <si>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</si>
  <si>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</si>
  <si>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</si>
  <si>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</si>
  <si>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</si>
  <si>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</si>
  <si>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</si>
  <si>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</si>
  <si>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</si>
  <si>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</si>
  <si>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</si>
  <si>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</si>
  <si>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</si>
  <si>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</si>
  <si>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</si>
  <si>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</si>
  <si>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</si>
  <si>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</si>
  <si>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</si>
  <si>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</si>
  <si>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</si>
  <si>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</si>
  <si>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</si>
  <si>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</si>
  <si>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</si>
  <si>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</si>
  <si>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</si>
  <si>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</si>
  <si>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</si>
  <si>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</si>
  <si>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</si>
  <si>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</si>
  <si>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</si>
  <si>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</si>
  <si>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</si>
  <si>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</si>
  <si>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</si>
  <si>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</si>
  <si>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</si>
  <si>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</si>
  <si>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</si>
  <si>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</si>
  <si>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</si>
  <si>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</si>
  <si>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</si>
  <si>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</si>
  <si>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</si>
  <si>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</si>
  <si>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</si>
  <si>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</si>
  <si>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</si>
  <si>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</si>
  <si>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</si>
  <si>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</si>
  <si>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</si>
  <si>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</si>
  <si>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</si>
  <si>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</si>
  <si>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</si>
  <si>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</si>
  <si>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</si>
  <si>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</si>
  <si>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</si>
  <si>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</si>
  <si>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</si>
  <si>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</si>
  <si>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</si>
  <si>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</si>
  <si>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</si>
  <si>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</si>
  <si>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</si>
  <si>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</si>
  <si>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</si>
  <si>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</si>
  <si>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</si>
  <si>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</si>
  <si>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</si>
  <si>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</si>
  <si>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</si>
  <si>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</si>
  <si>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</si>
  <si>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</si>
  <si>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</si>
  <si>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</si>
  <si>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</si>
  <si>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</si>
  <si>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</si>
  <si>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</si>
  <si>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</si>
  <si>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</si>
  <si>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</si>
  <si>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</si>
  <si>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</si>
  <si>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</si>
  <si>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</si>
  <si>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</si>
  <si>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</si>
  <si>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</si>
  <si>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</si>
  <si>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</si>
  <si>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</si>
  <si>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</si>
  <si>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</si>
  <si>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</si>
  <si>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</si>
  <si>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</si>
  <si>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</si>
  <si>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</si>
  <si>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</si>
  <si>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</si>
  <si>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</si>
  <si>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</si>
  <si>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</si>
  <si>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</si>
  <si>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</si>
  <si>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</si>
  <si>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</si>
  <si>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</si>
  <si>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</si>
  <si>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</si>
  <si>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</si>
  <si>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</si>
  <si>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</si>
  <si>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</si>
  <si>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</si>
  <si>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</si>
  <si>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</si>
  <si>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</si>
  <si>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</si>
  <si>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</si>
  <si>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</si>
  <si>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</si>
  <si>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</si>
  <si>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</si>
  <si>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</si>
  <si>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</si>
  <si>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</si>
  <si>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</si>
  <si>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</si>
  <si>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</si>
  <si>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</si>
  <si>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</si>
  <si>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</si>
  <si>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</si>
  <si>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</si>
  <si>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</si>
  <si>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</si>
  <si>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</si>
  <si>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</si>
  <si>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</si>
  <si>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</si>
  <si>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</si>
  <si>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</si>
  <si>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</si>
  <si>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</si>
  <si>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</si>
  <si>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</si>
  <si>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</si>
  <si>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</si>
  <si>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</si>
  <si>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</si>
  <si>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</si>
  <si>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</si>
  <si>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</si>
  <si>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</si>
  <si>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</si>
  <si>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</si>
  <si>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</si>
  <si>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</si>
  <si>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</si>
  <si>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</si>
  <si>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</si>
  <si>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</si>
  <si>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</si>
  <si>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</si>
  <si>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</si>
  <si>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</si>
  <si>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</si>
  <si>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</si>
  <si>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</si>
  <si>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</si>
  <si>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</si>
  <si>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</si>
  <si>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</si>
  <si>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</si>
  <si>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</si>
  <si>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</si>
  <si>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</si>
  <si>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</si>
  <si>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</si>
  <si>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</si>
  <si>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</si>
  <si>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</si>
  <si>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</si>
  <si>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</si>
  <si>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</si>
  <si>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</si>
  <si>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</si>
  <si>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</si>
  <si>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</si>
  <si>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</si>
  <si>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</si>
  <si>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</si>
  <si>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</si>
  <si>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</si>
  <si>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</si>
  <si>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</si>
  <si>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</si>
  <si>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</si>
  <si>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</si>
  <si>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</si>
  <si>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</si>
  <si>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</si>
  <si>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</si>
  <si>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</si>
  <si>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</si>
  <si>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</si>
  <si>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</si>
  <si>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</si>
  <si>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</si>
  <si>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</si>
  <si>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</si>
  <si>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</si>
  <si>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</si>
  <si>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</si>
  <si>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</si>
  <si>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</si>
  <si>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</si>
  <si>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</si>
  <si>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</si>
  <si>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</si>
  <si>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</si>
  <si>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</si>
  <si>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</si>
  <si>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</si>
  <si>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</si>
  <si>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</si>
  <si>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</si>
  <si>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17.04.2024 17:34:04 по: 11.07.2025 17:34:04</t>
  </si>
  <si>
    <t>Серийный номер: D5150F88D98548E46BD640F25E8DD2370C5F6F56</t>
  </si>
  <si>
    <t>Издатель: Казначейство России</t>
  </si>
  <si>
    <t>Время подписания: 03.09.2024 11:27:16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</si>
  <si>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</si>
  <si>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</si>
  <si>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</si>
  <si>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</si>
  <si>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</si>
  <si>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</si>
  <si>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</si>
  <si>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</si>
  <si>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</si>
  <si>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</si>
  <si>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</si>
  <si>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</si>
  <si>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</si>
  <si>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</si>
  <si>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</si>
  <si>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</si>
  <si>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</si>
  <si>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</si>
  <si>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</si>
  <si>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</si>
  <si>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</si>
  <si>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</si>
  <si>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</si>
  <si>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</si>
  <si>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</si>
  <si>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</si>
  <si>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</si>
  <si>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</si>
  <si>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</si>
  <si>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</si>
  <si>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</si>
  <si>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</si>
  <si>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</si>
  <si>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</si>
  <si>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</si>
  <si>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</si>
  <si>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</si>
  <si>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</si>
  <si>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</si>
  <si>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</si>
  <si>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</si>
  <si>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</si>
  <si>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</si>
  <si>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</si>
  <si>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</si>
  <si>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</si>
  <si>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</si>
  <si>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</si>
  <si>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</si>
  <si>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</si>
  <si>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</si>
  <si>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</si>
  <si>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</si>
  <si>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</si>
  <si>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</si>
  <si>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</si>
  <si>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</si>
  <si>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</si>
  <si>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</si>
  <si>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</si>
  <si>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</si>
  <si>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</si>
  <si>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</si>
  <si>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</si>
  <si>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</si>
  <si>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</si>
  <si>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</si>
  <si>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</si>
  <si>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</si>
  <si>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</si>
  <si>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</si>
  <si>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</si>
  <si>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</si>
  <si>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</si>
  <si>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</si>
  <si>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</si>
  <si>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</si>
  <si>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</si>
  <si>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</si>
  <si>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</si>
  <si>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</si>
  <si>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</si>
  <si>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</si>
  <si>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</si>
  <si>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</si>
  <si>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</si>
  <si>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</si>
  <si>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</si>
  <si>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</si>
  <si>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</si>
  <si>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</si>
  <si>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</si>
  <si>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</si>
  <si>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</si>
  <si>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</si>
  <si>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</si>
  <si>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</si>
  <si>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</si>
  <si>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</si>
  <si>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</si>
  <si>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</si>
  <si>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</si>
  <si>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</si>
  <si>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</si>
  <si>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</si>
  <si>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</si>
  <si>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</si>
  <si>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</si>
  <si>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</si>
  <si>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</si>
  <si>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</si>
  <si>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</si>
  <si>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</si>
  <si>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</si>
  <si>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</si>
  <si>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</si>
  <si>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</si>
  <si>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</si>
  <si>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</si>
  <si>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</si>
  <si>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</si>
  <si>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</si>
  <si>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</si>
  <si>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</si>
  <si>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</si>
  <si>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</si>
  <si>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</si>
  <si>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</si>
  <si>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</si>
  <si>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</si>
  <si>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</si>
  <si>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</si>
  <si>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</si>
  <si>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</si>
  <si>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</si>
  <si>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</si>
  <si>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</si>
  <si>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</si>
  <si>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</si>
  <si>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</si>
  <si>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</si>
  <si>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</si>
  <si>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</si>
  <si>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</si>
  <si>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</si>
  <si>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</si>
  <si>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</si>
  <si>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</si>
  <si>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</si>
  <si>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</si>
  <si>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</si>
  <si>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</si>
  <si>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</si>
  <si>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</si>
  <si>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</si>
  <si>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</si>
  <si>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</si>
  <si>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</si>
  <si>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</si>
  <si>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</si>
  <si>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</si>
  <si>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</si>
  <si>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</si>
  <si>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</si>
  <si>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</si>
  <si>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</si>
  <si>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</si>
  <si>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</si>
  <si>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</si>
  <si>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</si>
  <si>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</si>
  <si>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</si>
  <si>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</si>
  <si>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</si>
  <si>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</si>
  <si>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</si>
  <si>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</si>
  <si>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</si>
  <si>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</si>
  <si>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</si>
  <si>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</si>
  <si>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</si>
  <si>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</si>
  <si>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</si>
  <si>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</si>
  <si>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</si>
  <si>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</si>
  <si>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</si>
  <si>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</si>
  <si>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</si>
  <si>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</si>
  <si>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</si>
  <si>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</si>
  <si>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</si>
  <si>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</si>
  <si>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</si>
  <si>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</si>
  <si>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</si>
  <si>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</si>
  <si>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</si>
  <si>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</si>
  <si>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</si>
  <si>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</si>
  <si>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</si>
  <si>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</si>
  <si>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</si>
  <si>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</si>
  <si>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</si>
  <si>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</si>
  <si>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</si>
  <si>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</si>
  <si>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</si>
  <si>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</si>
  <si>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</si>
  <si>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</si>
  <si>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</si>
  <si>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</si>
  <si>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</si>
  <si>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</si>
  <si>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</si>
  <si>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</si>
  <si>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</si>
  <si>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</si>
  <si>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</si>
  <si>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</si>
  <si>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</si>
  <si>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</si>
  <si>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</si>
  <si>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</si>
  <si>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</si>
  <si>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</si>
  <si>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</si>
  <si>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</si>
  <si>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</si>
  <si>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</si>
  <si>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</si>
  <si>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</si>
  <si>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</si>
  <si>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</si>
  <si>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</si>
  <si>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</si>
  <si>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</si>
  <si>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</si>
  <si>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</si>
  <si>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</si>
  <si>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</si>
  <si>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</si>
  <si>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</si>
  <si>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</si>
  <si>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</si>
  <si>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</si>
  <si>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</si>
  <si>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</si>
  <si>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</si>
  <si>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</si>
  <si>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</si>
  <si>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</si>
  <si>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</si>
  <si>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</si>
  <si>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</si>
  <si>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</si>
  <si>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</si>
  <si>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</si>
  <si>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</si>
  <si>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</si>
  <si>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</si>
  <si>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</si>
  <si>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</si>
  <si>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</si>
  <si>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</si>
  <si>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</si>
  <si>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</si>
  <si>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</si>
  <si>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</si>
  <si>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</si>
  <si>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</si>
  <si>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</si>
  <si>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</si>
  <si>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</si>
  <si>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</si>
  <si>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</si>
  <si>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</si>
  <si>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</si>
  <si>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</si>
  <si>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</si>
  <si>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</si>
  <si>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</si>
  <si>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</si>
  <si>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</si>
  <si>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</si>
  <si>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</si>
  <si>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</si>
  <si>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</si>
  <si>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</si>
  <si>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</si>
  <si>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</si>
  <si>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</si>
  <si>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</si>
  <si>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</si>
  <si>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</si>
  <si>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</si>
  <si>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</si>
  <si>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</si>
  <si>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</si>
  <si>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</si>
  <si>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</si>
  <si>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</si>
  <si>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</si>
  <si>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</si>
  <si>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</si>
  <si>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</si>
  <si>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</si>
  <si>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</si>
  <si>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</si>
  <si>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</si>
  <si>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</si>
  <si>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</si>
  <si>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</si>
  <si>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</si>
  <si>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</si>
  <si>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</si>
  <si>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</si>
  <si>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</si>
  <si>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</si>
  <si>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</si>
  <si>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</si>
  <si>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</si>
  <si>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</si>
  <si>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02.09.2024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</si>
  <si>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</si>
  <si>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</si>
  <si>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</si>
  <si>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</si>
  <si>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</si>
  <si>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</si>
  <si>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</si>
  <si>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</si>
  <si>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</si>
  <si>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</si>
  <si>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</si>
  <si>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</si>
  <si>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</si>
  <si>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</si>
  <si>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Заработная плата педагогических работников (КВР 111)</t>
  </si>
  <si>
    <t>(комментарий не заполнен)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</si>
  <si>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</si>
  <si>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</si>
  <si>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</si>
  <si>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</si>
  <si>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</si>
  <si>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</si>
  <si>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</si>
  <si>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</si>
  <si>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</si>
  <si>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</si>
  <si>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</si>
  <si>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</si>
  <si>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</si>
  <si>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213</t>
  </si>
  <si>
    <t>Начисления на выплаты по оплате труда педагогических работников (КВР 119)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</si>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</sst>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F59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166371155.05</v>
      </c>
      <c r="F10" s="15">
        <v>44927847.08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166371155.05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166371155.05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44927847.08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44927847.08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88000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166371155.05</v>
      </c>
      <c r="F23" s="15">
        <v>44927847.08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113811181.42</v>
      </c>
      <c r="F24" s="15">
        <v>6640200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87335776.82</v>
      </c>
      <c r="F25" s="15">
        <v>5100000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100000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26375404.6</v>
      </c>
      <c r="F28" s="15">
        <v>1540200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26375404.6</v>
      </c>
      <c r="F29" s="15">
        <v>1540200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50136655.59</v>
      </c>
      <c r="F50" s="15">
        <v>38287647.08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30227174.87</v>
      </c>
      <c r="F53" s="15">
        <v>38287647.08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19909480.72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F59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115166820.08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115166820.08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38287647.08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38287647.08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115166820.08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115166820.08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303</v>
      </c>
      <c r="D57" s="18"/>
      <c r="E57" s="18"/>
      <c r="F57" s="18"/>
      <c r="G57" s="18"/>
    </row>
    <row r="58" ht="20" customHeight="1">
      <c r="A58" s="0"/>
      <c r="B58" s="0"/>
      <c r="C58" s="19" t="s">
        <v>304</v>
      </c>
      <c r="D58" s="19"/>
      <c r="E58" s="19"/>
      <c r="F58" s="19"/>
      <c r="G58" s="19"/>
    </row>
  </sheetData>
  <sheetProtection password="F59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305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306</v>
      </c>
      <c r="B3" s="21"/>
      <c r="C3" s="22" t="s">
        <v>307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310</v>
      </c>
      <c r="C7" s="11" t="s">
        <v>311</v>
      </c>
      <c r="D7" s="11" t="s">
        <v>312</v>
      </c>
      <c r="E7" s="11"/>
      <c r="F7" s="11"/>
      <c r="G7" s="11"/>
      <c r="H7" s="11" t="s">
        <v>313</v>
      </c>
      <c r="I7" s="11" t="s">
        <v>314</v>
      </c>
      <c r="J7" s="11" t="s">
        <v>315</v>
      </c>
    </row>
    <row r="8" ht="50" customHeight="1">
      <c r="A8" s="11"/>
      <c r="B8" s="11"/>
      <c r="C8" s="11"/>
      <c r="D8" s="11" t="s">
        <v>316</v>
      </c>
      <c r="E8" s="11" t="s">
        <v>317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318</v>
      </c>
      <c r="F9" s="11" t="s">
        <v>319</v>
      </c>
      <c r="G9" s="11" t="s">
        <v>320</v>
      </c>
      <c r="H9" s="11"/>
      <c r="I9" s="11"/>
      <c r="J9" s="11"/>
    </row>
    <row r="10" ht="25" customHeight="1">
      <c r="A10" s="11" t="s">
        <v>212</v>
      </c>
      <c r="B10" s="11" t="s">
        <v>321</v>
      </c>
      <c r="C10" s="11" t="s">
        <v>322</v>
      </c>
      <c r="D10" s="11" t="s">
        <v>323</v>
      </c>
      <c r="E10" s="11" t="s">
        <v>324</v>
      </c>
      <c r="F10" s="11" t="s">
        <v>325</v>
      </c>
      <c r="G10" s="11" t="s">
        <v>326</v>
      </c>
      <c r="H10" s="11" t="s">
        <v>327</v>
      </c>
      <c r="I10" s="11" t="s">
        <v>328</v>
      </c>
      <c r="J10" s="11" t="s">
        <v>329</v>
      </c>
    </row>
    <row r="11">
      <c r="A11" s="11" t="s">
        <v>321</v>
      </c>
      <c r="B11" s="12" t="s">
        <v>330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322</v>
      </c>
      <c r="B12" s="12" t="s">
        <v>331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323</v>
      </c>
      <c r="B13" s="12" t="s">
        <v>332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324</v>
      </c>
      <c r="B14" s="12" t="s">
        <v>333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325</v>
      </c>
      <c r="B15" s="12" t="s">
        <v>334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326</v>
      </c>
      <c r="B16" s="12" t="s">
        <v>335</v>
      </c>
      <c r="C16" s="15">
        <v>76.7</v>
      </c>
      <c r="D16" s="15">
        <v>40647.4407</v>
      </c>
      <c r="E16" s="15">
        <v>24147</v>
      </c>
      <c r="F16" s="15">
        <v>3000</v>
      </c>
      <c r="G16" s="15">
        <v>13500.4407</v>
      </c>
      <c r="H16" s="15"/>
      <c r="I16" s="15">
        <v>1</v>
      </c>
      <c r="J16" s="15">
        <v>37411904.42</v>
      </c>
    </row>
    <row r="17">
      <c r="A17" s="11" t="s">
        <v>327</v>
      </c>
      <c r="B17" s="12" t="s">
        <v>336</v>
      </c>
      <c r="C17" s="15">
        <v>7</v>
      </c>
      <c r="D17" s="15">
        <v>42457.1</v>
      </c>
      <c r="E17" s="15">
        <v>24147</v>
      </c>
      <c r="F17" s="15">
        <v>0</v>
      </c>
      <c r="G17" s="15">
        <v>18310.1</v>
      </c>
      <c r="H17" s="15"/>
      <c r="I17" s="15">
        <v>1</v>
      </c>
      <c r="J17" s="15">
        <v>3566396.4</v>
      </c>
    </row>
    <row r="18">
      <c r="A18" s="11" t="s">
        <v>328</v>
      </c>
      <c r="B18" s="12" t="s">
        <v>337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338</v>
      </c>
      <c r="B19" s="12" t="s">
        <v>339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338</v>
      </c>
      <c r="B20" s="12" t="s">
        <v>339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340</v>
      </c>
      <c r="B21" s="12" t="s">
        <v>341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340</v>
      </c>
      <c r="B22" s="12" t="s">
        <v>341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342</v>
      </c>
      <c r="B23" s="12" t="s">
        <v>343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342</v>
      </c>
      <c r="B24" s="12" t="s">
        <v>343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342</v>
      </c>
      <c r="B25" s="12" t="s">
        <v>343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342</v>
      </c>
      <c r="B26" s="12" t="s">
        <v>343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342</v>
      </c>
      <c r="B27" s="12" t="s">
        <v>343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344</v>
      </c>
      <c r="B28" s="12" t="s">
        <v>345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346</v>
      </c>
      <c r="B29" s="12" t="s">
        <v>347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346</v>
      </c>
      <c r="B30" s="12" t="s">
        <v>347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348</v>
      </c>
      <c r="B31" s="12" t="s">
        <v>349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350</v>
      </c>
      <c r="B32" s="12" t="s">
        <v>351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352</v>
      </c>
      <c r="B33" s="12" t="s">
        <v>353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352</v>
      </c>
      <c r="B34" s="12" t="s">
        <v>353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352</v>
      </c>
      <c r="B35" s="12" t="s">
        <v>353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354</v>
      </c>
      <c r="B36" s="12" t="s">
        <v>355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354</v>
      </c>
      <c r="B37" s="12" t="s">
        <v>355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356</v>
      </c>
      <c r="B38" s="12" t="s">
        <v>357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358</v>
      </c>
      <c r="B39" s="12" t="s">
        <v>359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360</v>
      </c>
      <c r="B40" s="12" t="s">
        <v>361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362</v>
      </c>
      <c r="B41" s="12" t="s">
        <v>363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362</v>
      </c>
      <c r="B42" s="12" t="s">
        <v>363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364</v>
      </c>
      <c r="B43" s="12" t="s">
        <v>365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366</v>
      </c>
      <c r="B44" s="12" t="s">
        <v>367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368</v>
      </c>
      <c r="B45" s="12" t="s">
        <v>369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370</v>
      </c>
      <c r="B46" s="12" t="s">
        <v>371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372</v>
      </c>
      <c r="B47" s="12" t="s">
        <v>373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374</v>
      </c>
      <c r="B48" s="12" t="s">
        <v>375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374</v>
      </c>
      <c r="B49" s="12" t="s">
        <v>375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376</v>
      </c>
      <c r="B50" s="12" t="s">
        <v>377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378</v>
      </c>
      <c r="B51" s="12" t="s">
        <v>379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380</v>
      </c>
      <c r="B52" s="12" t="s">
        <v>381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382</v>
      </c>
      <c r="B53" s="12" t="s">
        <v>383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382</v>
      </c>
      <c r="B54" s="12" t="s">
        <v>383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384</v>
      </c>
      <c r="B55" s="12" t="s">
        <v>385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386</v>
      </c>
      <c r="B56" s="12" t="s">
        <v>387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388</v>
      </c>
      <c r="B57" s="12" t="s">
        <v>389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388</v>
      </c>
      <c r="B58" s="12" t="s">
        <v>389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388</v>
      </c>
      <c r="B59" s="12" t="s">
        <v>389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388</v>
      </c>
      <c r="B60" s="12" t="s">
        <v>389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388</v>
      </c>
      <c r="B61" s="12" t="s">
        <v>389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390</v>
      </c>
      <c r="B62" s="12" t="s">
        <v>391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390</v>
      </c>
      <c r="B63" s="12" t="s">
        <v>391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390</v>
      </c>
      <c r="B64" s="12" t="s">
        <v>391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392</v>
      </c>
      <c r="B65" s="12" t="s">
        <v>393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392</v>
      </c>
      <c r="B66" s="12" t="s">
        <v>393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392</v>
      </c>
      <c r="B67" s="12" t="s">
        <v>393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394</v>
      </c>
      <c r="B68" s="12" t="s">
        <v>395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396</v>
      </c>
      <c r="B69" s="12" t="s">
        <v>397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396</v>
      </c>
      <c r="B70" s="12" t="s">
        <v>397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398</v>
      </c>
      <c r="B71" s="12" t="s">
        <v>399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400</v>
      </c>
      <c r="B72" s="12" t="s">
        <v>401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402</v>
      </c>
      <c r="B73" s="12" t="s">
        <v>403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404</v>
      </c>
      <c r="B74" s="12" t="s">
        <v>405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406</v>
      </c>
      <c r="B75" s="12" t="s">
        <v>407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406</v>
      </c>
      <c r="B76" s="12" t="s">
        <v>407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408</v>
      </c>
      <c r="B77" s="12" t="s">
        <v>409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408</v>
      </c>
      <c r="B78" s="12" t="s">
        <v>409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410</v>
      </c>
      <c r="B79" s="12" t="s">
        <v>411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410</v>
      </c>
      <c r="B80" s="12" t="s">
        <v>411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412</v>
      </c>
      <c r="B81" s="12" t="s">
        <v>413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414</v>
      </c>
      <c r="B82" s="12" t="s">
        <v>415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416</v>
      </c>
      <c r="B83" s="12" t="s">
        <v>417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416</v>
      </c>
      <c r="B84" s="12" t="s">
        <v>417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416</v>
      </c>
      <c r="B85" s="12" t="s">
        <v>417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418</v>
      </c>
      <c r="B86" s="12" t="s">
        <v>419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420</v>
      </c>
      <c r="B87" s="12" t="s">
        <v>421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422</v>
      </c>
      <c r="B88" s="12" t="s">
        <v>423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422</v>
      </c>
      <c r="B89" s="12" t="s">
        <v>423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424</v>
      </c>
      <c r="B90" s="12" t="s">
        <v>425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424</v>
      </c>
      <c r="B91" s="12" t="s">
        <v>425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426</v>
      </c>
      <c r="B92" s="12" t="s">
        <v>427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428</v>
      </c>
      <c r="B93" s="12" t="s">
        <v>429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430</v>
      </c>
      <c r="B94" s="12" t="s">
        <v>431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432</v>
      </c>
      <c r="B95" s="12" t="s">
        <v>433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434</v>
      </c>
      <c r="B96" s="12" t="s">
        <v>435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436</v>
      </c>
      <c r="B97" s="12" t="s">
        <v>437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438</v>
      </c>
      <c r="B98" s="12" t="s">
        <v>439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440</v>
      </c>
      <c r="B99" s="12" t="s">
        <v>441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442</v>
      </c>
      <c r="B100" s="12" t="s">
        <v>443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444</v>
      </c>
      <c r="B101" s="12" t="s">
        <v>445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446</v>
      </c>
      <c r="B102" s="12" t="s">
        <v>447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448</v>
      </c>
      <c r="B103" s="24"/>
      <c r="C103" s="23" t="s">
        <v>215</v>
      </c>
      <c r="D103" s="23">
        <f>SUBTOTAL(9,D11:D102)</f>
      </c>
      <c r="E103" s="23" t="s">
        <v>215</v>
      </c>
      <c r="F103" s="23" t="s">
        <v>215</v>
      </c>
      <c r="G103" s="23" t="s">
        <v>215</v>
      </c>
      <c r="H103" s="23" t="s">
        <v>215</v>
      </c>
      <c r="I103" s="23" t="s">
        <v>215</v>
      </c>
      <c r="J103" s="23">
        <f>SUBTOTAL(9,J11:J102)</f>
      </c>
    </row>
    <row r="104" ht="25" customHeight="1">
</row>
    <row r="105" ht="25" customHeight="1">
      <c r="A105" s="21" t="s">
        <v>305</v>
      </c>
      <c r="B105" s="21"/>
      <c r="C105" s="22" t="s">
        <v>97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306</v>
      </c>
      <c r="B106" s="21"/>
      <c r="C106" s="22" t="s">
        <v>449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271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309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207</v>
      </c>
      <c r="B110" s="11" t="s">
        <v>310</v>
      </c>
      <c r="C110" s="11" t="s">
        <v>311</v>
      </c>
      <c r="D110" s="11" t="s">
        <v>312</v>
      </c>
      <c r="E110" s="11"/>
      <c r="F110" s="11"/>
      <c r="G110" s="11"/>
      <c r="H110" s="11" t="s">
        <v>313</v>
      </c>
      <c r="I110" s="11" t="s">
        <v>314</v>
      </c>
      <c r="J110" s="11" t="s">
        <v>315</v>
      </c>
    </row>
    <row r="111" ht="50" customHeight="1">
      <c r="A111" s="11"/>
      <c r="B111" s="11"/>
      <c r="C111" s="11"/>
      <c r="D111" s="11" t="s">
        <v>316</v>
      </c>
      <c r="E111" s="11" t="s">
        <v>317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318</v>
      </c>
      <c r="F112" s="11" t="s">
        <v>319</v>
      </c>
      <c r="G112" s="11" t="s">
        <v>320</v>
      </c>
      <c r="H112" s="11"/>
      <c r="I112" s="11"/>
      <c r="J112" s="11"/>
    </row>
    <row r="113" ht="25" customHeight="1">
      <c r="A113" s="11" t="s">
        <v>212</v>
      </c>
      <c r="B113" s="11" t="s">
        <v>321</v>
      </c>
      <c r="C113" s="11" t="s">
        <v>322</v>
      </c>
      <c r="D113" s="11" t="s">
        <v>323</v>
      </c>
      <c r="E113" s="11" t="s">
        <v>324</v>
      </c>
      <c r="F113" s="11" t="s">
        <v>325</v>
      </c>
      <c r="G113" s="11" t="s">
        <v>326</v>
      </c>
      <c r="H113" s="11" t="s">
        <v>327</v>
      </c>
      <c r="I113" s="11" t="s">
        <v>328</v>
      </c>
      <c r="J113" s="11" t="s">
        <v>329</v>
      </c>
    </row>
    <row r="114">
      <c r="A114" s="11" t="s">
        <v>326</v>
      </c>
      <c r="B114" s="12" t="s">
        <v>335</v>
      </c>
      <c r="C114" s="15">
        <v>48</v>
      </c>
      <c r="D114" s="15">
        <v>8854.16667</v>
      </c>
      <c r="E114" s="15">
        <v>8854.16667</v>
      </c>
      <c r="F114" s="15">
        <v>0</v>
      </c>
      <c r="G114" s="15">
        <v>0</v>
      </c>
      <c r="H114" s="15">
        <v>0</v>
      </c>
      <c r="I114" s="15">
        <v>1</v>
      </c>
      <c r="J114" s="15">
        <v>5100000</v>
      </c>
    </row>
    <row r="115" ht="25" customHeight="1">
      <c r="A115" s="24" t="s">
        <v>448</v>
      </c>
      <c r="B115" s="24"/>
      <c r="C115" s="23" t="s">
        <v>215</v>
      </c>
      <c r="D115" s="23">
        <f>SUBTOTAL(9,D114:D114)</f>
      </c>
      <c r="E115" s="23" t="s">
        <v>215</v>
      </c>
      <c r="F115" s="23" t="s">
        <v>215</v>
      </c>
      <c r="G115" s="23" t="s">
        <v>215</v>
      </c>
      <c r="H115" s="23" t="s">
        <v>215</v>
      </c>
      <c r="I115" s="23" t="s">
        <v>215</v>
      </c>
      <c r="J115" s="23">
        <f>SUBTOTAL(9,J114:J114)</f>
      </c>
    </row>
    <row r="116" ht="25" customHeight="1">
</row>
    <row r="117" ht="25" customHeight="1">
      <c r="A117" s="21" t="s">
        <v>305</v>
      </c>
      <c r="B117" s="21"/>
      <c r="C117" s="22" t="s">
        <v>97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306</v>
      </c>
      <c r="B118" s="21"/>
      <c r="C118" s="22" t="s">
        <v>450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308</v>
      </c>
      <c r="B119" s="21"/>
      <c r="C119" s="22" t="s">
        <v>271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207</v>
      </c>
      <c r="B122" s="11" t="s">
        <v>310</v>
      </c>
      <c r="C122" s="11" t="s">
        <v>311</v>
      </c>
      <c r="D122" s="11" t="s">
        <v>312</v>
      </c>
      <c r="E122" s="11"/>
      <c r="F122" s="11"/>
      <c r="G122" s="11"/>
      <c r="H122" s="11" t="s">
        <v>313</v>
      </c>
      <c r="I122" s="11" t="s">
        <v>314</v>
      </c>
      <c r="J122" s="11" t="s">
        <v>315</v>
      </c>
    </row>
    <row r="123" ht="50" customHeight="1">
      <c r="A123" s="11"/>
      <c r="B123" s="11"/>
      <c r="C123" s="11"/>
      <c r="D123" s="11" t="s">
        <v>316</v>
      </c>
      <c r="E123" s="11" t="s">
        <v>317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318</v>
      </c>
      <c r="F124" s="11" t="s">
        <v>319</v>
      </c>
      <c r="G124" s="11" t="s">
        <v>320</v>
      </c>
      <c r="H124" s="11"/>
      <c r="I124" s="11"/>
      <c r="J124" s="11"/>
    </row>
    <row r="125" ht="25" customHeight="1">
      <c r="A125" s="11" t="s">
        <v>212</v>
      </c>
      <c r="B125" s="11" t="s">
        <v>321</v>
      </c>
      <c r="C125" s="11" t="s">
        <v>322</v>
      </c>
      <c r="D125" s="11" t="s">
        <v>323</v>
      </c>
      <c r="E125" s="11" t="s">
        <v>324</v>
      </c>
      <c r="F125" s="11" t="s">
        <v>325</v>
      </c>
      <c r="G125" s="11" t="s">
        <v>326</v>
      </c>
      <c r="H125" s="11" t="s">
        <v>327</v>
      </c>
      <c r="I125" s="11" t="s">
        <v>328</v>
      </c>
      <c r="J125" s="11" t="s">
        <v>329</v>
      </c>
    </row>
    <row r="126">
      <c r="A126" s="11" t="s">
        <v>326</v>
      </c>
      <c r="B126" s="12" t="s">
        <v>335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451</v>
      </c>
      <c r="B127" s="12" t="s">
        <v>452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448</v>
      </c>
      <c r="B128" s="24"/>
      <c r="C128" s="23" t="s">
        <v>215</v>
      </c>
      <c r="D128" s="23">
        <f>SUBTOTAL(9,D126:D127)</f>
      </c>
      <c r="E128" s="23" t="s">
        <v>215</v>
      </c>
      <c r="F128" s="23" t="s">
        <v>215</v>
      </c>
      <c r="G128" s="23" t="s">
        <v>215</v>
      </c>
      <c r="H128" s="23" t="s">
        <v>215</v>
      </c>
      <c r="I128" s="23" t="s">
        <v>215</v>
      </c>
      <c r="J128" s="23">
        <f>SUBTOTAL(9,J126:J127)</f>
      </c>
    </row>
    <row r="129" ht="25" customHeight="1">
</row>
    <row r="130" ht="25" customHeight="1">
      <c r="A130" s="21" t="s">
        <v>305</v>
      </c>
      <c r="B130" s="21"/>
      <c r="C130" s="22" t="s">
        <v>97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306</v>
      </c>
      <c r="B131" s="21"/>
      <c r="C131" s="22" t="s">
        <v>307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308</v>
      </c>
      <c r="B132" s="21"/>
      <c r="C132" s="22" t="s">
        <v>274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309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207</v>
      </c>
      <c r="B135" s="11" t="s">
        <v>310</v>
      </c>
      <c r="C135" s="11" t="s">
        <v>311</v>
      </c>
      <c r="D135" s="11" t="s">
        <v>312</v>
      </c>
      <c r="E135" s="11"/>
      <c r="F135" s="11"/>
      <c r="G135" s="11"/>
      <c r="H135" s="11" t="s">
        <v>313</v>
      </c>
      <c r="I135" s="11" t="s">
        <v>314</v>
      </c>
      <c r="J135" s="11" t="s">
        <v>315</v>
      </c>
    </row>
    <row r="136" ht="50" customHeight="1">
      <c r="A136" s="11"/>
      <c r="B136" s="11"/>
      <c r="C136" s="11"/>
      <c r="D136" s="11" t="s">
        <v>316</v>
      </c>
      <c r="E136" s="11" t="s">
        <v>317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318</v>
      </c>
      <c r="F137" s="11" t="s">
        <v>319</v>
      </c>
      <c r="G137" s="11" t="s">
        <v>320</v>
      </c>
      <c r="H137" s="11"/>
      <c r="I137" s="11"/>
      <c r="J137" s="11"/>
    </row>
    <row r="138" ht="25" customHeight="1">
      <c r="A138" s="11" t="s">
        <v>212</v>
      </c>
      <c r="B138" s="11" t="s">
        <v>321</v>
      </c>
      <c r="C138" s="11" t="s">
        <v>322</v>
      </c>
      <c r="D138" s="11" t="s">
        <v>323</v>
      </c>
      <c r="E138" s="11" t="s">
        <v>324</v>
      </c>
      <c r="F138" s="11" t="s">
        <v>325</v>
      </c>
      <c r="G138" s="11" t="s">
        <v>326</v>
      </c>
      <c r="H138" s="11" t="s">
        <v>327</v>
      </c>
      <c r="I138" s="11" t="s">
        <v>328</v>
      </c>
      <c r="J138" s="11" t="s">
        <v>329</v>
      </c>
    </row>
    <row r="139">
      <c r="A139" s="11" t="s">
        <v>321</v>
      </c>
      <c r="B139" s="12" t="s">
        <v>330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323</v>
      </c>
      <c r="B140" s="12" t="s">
        <v>332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324</v>
      </c>
      <c r="B141" s="12" t="s">
        <v>333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325</v>
      </c>
      <c r="B142" s="12" t="s">
        <v>334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326</v>
      </c>
      <c r="B143" s="12" t="s">
        <v>335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327</v>
      </c>
      <c r="B144" s="12" t="s">
        <v>336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328</v>
      </c>
      <c r="B145" s="12" t="s">
        <v>337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338</v>
      </c>
      <c r="B146" s="12" t="s">
        <v>339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338</v>
      </c>
      <c r="B147" s="12" t="s">
        <v>339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340</v>
      </c>
      <c r="B148" s="12" t="s">
        <v>341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340</v>
      </c>
      <c r="B149" s="12" t="s">
        <v>341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342</v>
      </c>
      <c r="B150" s="12" t="s">
        <v>343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342</v>
      </c>
      <c r="B151" s="12" t="s">
        <v>343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342</v>
      </c>
      <c r="B152" s="12" t="s">
        <v>343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342</v>
      </c>
      <c r="B153" s="12" t="s">
        <v>343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342</v>
      </c>
      <c r="B154" s="12" t="s">
        <v>343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344</v>
      </c>
      <c r="B155" s="12" t="s">
        <v>345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346</v>
      </c>
      <c r="B156" s="12" t="s">
        <v>347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346</v>
      </c>
      <c r="B157" s="12" t="s">
        <v>347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348</v>
      </c>
      <c r="B158" s="12" t="s">
        <v>349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350</v>
      </c>
      <c r="B159" s="12" t="s">
        <v>351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352</v>
      </c>
      <c r="B160" s="12" t="s">
        <v>353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352</v>
      </c>
      <c r="B161" s="12" t="s">
        <v>353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354</v>
      </c>
      <c r="B162" s="12" t="s">
        <v>355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356</v>
      </c>
      <c r="B163" s="12" t="s">
        <v>357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358</v>
      </c>
      <c r="B164" s="12" t="s">
        <v>359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360</v>
      </c>
      <c r="B165" s="12" t="s">
        <v>361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362</v>
      </c>
      <c r="B166" s="12" t="s">
        <v>363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362</v>
      </c>
      <c r="B167" s="12" t="s">
        <v>363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364</v>
      </c>
      <c r="B168" s="12" t="s">
        <v>365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366</v>
      </c>
      <c r="B169" s="12" t="s">
        <v>367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368</v>
      </c>
      <c r="B170" s="12" t="s">
        <v>369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370</v>
      </c>
      <c r="B171" s="12" t="s">
        <v>371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372</v>
      </c>
      <c r="B172" s="12" t="s">
        <v>373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374</v>
      </c>
      <c r="B173" s="12" t="s">
        <v>375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374</v>
      </c>
      <c r="B174" s="12" t="s">
        <v>375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376</v>
      </c>
      <c r="B175" s="12" t="s">
        <v>377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378</v>
      </c>
      <c r="B176" s="12" t="s">
        <v>379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380</v>
      </c>
      <c r="B177" s="12" t="s">
        <v>381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382</v>
      </c>
      <c r="B178" s="12" t="s">
        <v>383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384</v>
      </c>
      <c r="B179" s="12" t="s">
        <v>385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386</v>
      </c>
      <c r="B180" s="12" t="s">
        <v>387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388</v>
      </c>
      <c r="B181" s="12" t="s">
        <v>389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390</v>
      </c>
      <c r="B182" s="12" t="s">
        <v>391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392</v>
      </c>
      <c r="B183" s="12" t="s">
        <v>393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392</v>
      </c>
      <c r="B184" s="12" t="s">
        <v>393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392</v>
      </c>
      <c r="B185" s="12" t="s">
        <v>393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394</v>
      </c>
      <c r="B186" s="12" t="s">
        <v>395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396</v>
      </c>
      <c r="B187" s="12" t="s">
        <v>397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398</v>
      </c>
      <c r="B188" s="12" t="s">
        <v>399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400</v>
      </c>
      <c r="B189" s="12" t="s">
        <v>401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402</v>
      </c>
      <c r="B190" s="12" t="s">
        <v>403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404</v>
      </c>
      <c r="B191" s="12" t="s">
        <v>405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406</v>
      </c>
      <c r="B192" s="12" t="s">
        <v>407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408</v>
      </c>
      <c r="B193" s="12" t="s">
        <v>409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410</v>
      </c>
      <c r="B194" s="12" t="s">
        <v>411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412</v>
      </c>
      <c r="B195" s="12" t="s">
        <v>413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414</v>
      </c>
      <c r="B196" s="12" t="s">
        <v>415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416</v>
      </c>
      <c r="B197" s="12" t="s">
        <v>417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418</v>
      </c>
      <c r="B198" s="12" t="s">
        <v>419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420</v>
      </c>
      <c r="B199" s="12" t="s">
        <v>421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422</v>
      </c>
      <c r="B200" s="12" t="s">
        <v>423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424</v>
      </c>
      <c r="B201" s="12" t="s">
        <v>425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424</v>
      </c>
      <c r="B202" s="12" t="s">
        <v>425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448</v>
      </c>
      <c r="B203" s="24"/>
      <c r="C203" s="23" t="s">
        <v>215</v>
      </c>
      <c r="D203" s="23">
        <f>SUBTOTAL(9,D139:D202)</f>
      </c>
      <c r="E203" s="23" t="s">
        <v>215</v>
      </c>
      <c r="F203" s="23" t="s">
        <v>215</v>
      </c>
      <c r="G203" s="23" t="s">
        <v>215</v>
      </c>
      <c r="H203" s="23" t="s">
        <v>215</v>
      </c>
      <c r="I203" s="23" t="s">
        <v>215</v>
      </c>
      <c r="J203" s="23">
        <f>SUBTOTAL(9,J139:J202)</f>
      </c>
    </row>
    <row r="204" ht="25" customHeight="1">
</row>
    <row r="205" ht="25" customHeight="1">
      <c r="A205" s="21" t="s">
        <v>305</v>
      </c>
      <c r="B205" s="21"/>
      <c r="C205" s="22" t="s">
        <v>97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306</v>
      </c>
      <c r="B206" s="21"/>
      <c r="C206" s="22" t="s">
        <v>450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308</v>
      </c>
      <c r="B207" s="21"/>
      <c r="C207" s="22" t="s">
        <v>274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309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207</v>
      </c>
      <c r="B210" s="11" t="s">
        <v>310</v>
      </c>
      <c r="C210" s="11" t="s">
        <v>311</v>
      </c>
      <c r="D210" s="11" t="s">
        <v>312</v>
      </c>
      <c r="E210" s="11"/>
      <c r="F210" s="11"/>
      <c r="G210" s="11"/>
      <c r="H210" s="11" t="s">
        <v>313</v>
      </c>
      <c r="I210" s="11" t="s">
        <v>314</v>
      </c>
      <c r="J210" s="11" t="s">
        <v>315</v>
      </c>
    </row>
    <row r="211" ht="50" customHeight="1">
      <c r="A211" s="11"/>
      <c r="B211" s="11"/>
      <c r="C211" s="11"/>
      <c r="D211" s="11" t="s">
        <v>316</v>
      </c>
      <c r="E211" s="11" t="s">
        <v>317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318</v>
      </c>
      <c r="F212" s="11" t="s">
        <v>319</v>
      </c>
      <c r="G212" s="11" t="s">
        <v>320</v>
      </c>
      <c r="H212" s="11"/>
      <c r="I212" s="11"/>
      <c r="J212" s="11"/>
    </row>
    <row r="213" ht="25" customHeight="1">
      <c r="A213" s="11" t="s">
        <v>212</v>
      </c>
      <c r="B213" s="11" t="s">
        <v>321</v>
      </c>
      <c r="C213" s="11" t="s">
        <v>322</v>
      </c>
      <c r="D213" s="11" t="s">
        <v>323</v>
      </c>
      <c r="E213" s="11" t="s">
        <v>324</v>
      </c>
      <c r="F213" s="11" t="s">
        <v>325</v>
      </c>
      <c r="G213" s="11" t="s">
        <v>326</v>
      </c>
      <c r="H213" s="11" t="s">
        <v>327</v>
      </c>
      <c r="I213" s="11" t="s">
        <v>328</v>
      </c>
      <c r="J213" s="11" t="s">
        <v>329</v>
      </c>
    </row>
    <row r="214">
      <c r="A214" s="11" t="s">
        <v>326</v>
      </c>
      <c r="B214" s="12" t="s">
        <v>335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451</v>
      </c>
      <c r="B215" s="12" t="s">
        <v>452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448</v>
      </c>
      <c r="B216" s="24"/>
      <c r="C216" s="23" t="s">
        <v>215</v>
      </c>
      <c r="D216" s="23">
        <f>SUBTOTAL(9,D214:D215)</f>
      </c>
      <c r="E216" s="23" t="s">
        <v>215</v>
      </c>
      <c r="F216" s="23" t="s">
        <v>215</v>
      </c>
      <c r="G216" s="23" t="s">
        <v>215</v>
      </c>
      <c r="H216" s="23" t="s">
        <v>215</v>
      </c>
      <c r="I216" s="23" t="s">
        <v>215</v>
      </c>
      <c r="J216" s="23">
        <f>SUBTOTAL(9,J214:J215)</f>
      </c>
    </row>
    <row r="217" ht="25" customHeight="1">
</row>
    <row r="218" ht="25" customHeight="1">
      <c r="A218" s="21" t="s">
        <v>305</v>
      </c>
      <c r="B218" s="21"/>
      <c r="C218" s="22" t="s">
        <v>97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306</v>
      </c>
      <c r="B219" s="21"/>
      <c r="C219" s="22" t="s">
        <v>307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308</v>
      </c>
      <c r="B220" s="21"/>
      <c r="C220" s="22" t="s">
        <v>277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309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207</v>
      </c>
      <c r="B223" s="11" t="s">
        <v>310</v>
      </c>
      <c r="C223" s="11" t="s">
        <v>311</v>
      </c>
      <c r="D223" s="11" t="s">
        <v>312</v>
      </c>
      <c r="E223" s="11"/>
      <c r="F223" s="11"/>
      <c r="G223" s="11"/>
      <c r="H223" s="11" t="s">
        <v>313</v>
      </c>
      <c r="I223" s="11" t="s">
        <v>314</v>
      </c>
      <c r="J223" s="11" t="s">
        <v>315</v>
      </c>
    </row>
    <row r="224" ht="50" customHeight="1">
      <c r="A224" s="11"/>
      <c r="B224" s="11"/>
      <c r="C224" s="11"/>
      <c r="D224" s="11" t="s">
        <v>316</v>
      </c>
      <c r="E224" s="11" t="s">
        <v>317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318</v>
      </c>
      <c r="F225" s="11" t="s">
        <v>319</v>
      </c>
      <c r="G225" s="11" t="s">
        <v>320</v>
      </c>
      <c r="H225" s="11"/>
      <c r="I225" s="11"/>
      <c r="J225" s="11"/>
    </row>
    <row r="226" ht="25" customHeight="1">
      <c r="A226" s="11" t="s">
        <v>212</v>
      </c>
      <c r="B226" s="11" t="s">
        <v>321</v>
      </c>
      <c r="C226" s="11" t="s">
        <v>322</v>
      </c>
      <c r="D226" s="11" t="s">
        <v>323</v>
      </c>
      <c r="E226" s="11" t="s">
        <v>324</v>
      </c>
      <c r="F226" s="11" t="s">
        <v>325</v>
      </c>
      <c r="G226" s="11" t="s">
        <v>326</v>
      </c>
      <c r="H226" s="11" t="s">
        <v>327</v>
      </c>
      <c r="I226" s="11" t="s">
        <v>328</v>
      </c>
      <c r="J226" s="11" t="s">
        <v>329</v>
      </c>
    </row>
    <row r="227">
      <c r="A227" s="11" t="s">
        <v>321</v>
      </c>
      <c r="B227" s="12" t="s">
        <v>330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322</v>
      </c>
      <c r="B228" s="12" t="s">
        <v>331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323</v>
      </c>
      <c r="B229" s="12" t="s">
        <v>332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324</v>
      </c>
      <c r="B230" s="12" t="s">
        <v>333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325</v>
      </c>
      <c r="B231" s="12" t="s">
        <v>334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326</v>
      </c>
      <c r="B232" s="12" t="s">
        <v>335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327</v>
      </c>
      <c r="B233" s="12" t="s">
        <v>336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328</v>
      </c>
      <c r="B234" s="12" t="s">
        <v>337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338</v>
      </c>
      <c r="B235" s="12" t="s">
        <v>339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338</v>
      </c>
      <c r="B236" s="12" t="s">
        <v>339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340</v>
      </c>
      <c r="B237" s="12" t="s">
        <v>341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340</v>
      </c>
      <c r="B238" s="12" t="s">
        <v>341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342</v>
      </c>
      <c r="B239" s="12" t="s">
        <v>343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342</v>
      </c>
      <c r="B240" s="12" t="s">
        <v>343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342</v>
      </c>
      <c r="B241" s="12" t="s">
        <v>343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342</v>
      </c>
      <c r="B242" s="12" t="s">
        <v>343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342</v>
      </c>
      <c r="B243" s="12" t="s">
        <v>343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344</v>
      </c>
      <c r="B244" s="12" t="s">
        <v>345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346</v>
      </c>
      <c r="B245" s="12" t="s">
        <v>347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346</v>
      </c>
      <c r="B246" s="12" t="s">
        <v>347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348</v>
      </c>
      <c r="B247" s="12" t="s">
        <v>349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350</v>
      </c>
      <c r="B248" s="12" t="s">
        <v>351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352</v>
      </c>
      <c r="B249" s="12" t="s">
        <v>353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352</v>
      </c>
      <c r="B250" s="12" t="s">
        <v>353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354</v>
      </c>
      <c r="B251" s="12" t="s">
        <v>355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356</v>
      </c>
      <c r="B252" s="12" t="s">
        <v>357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358</v>
      </c>
      <c r="B253" s="12" t="s">
        <v>359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360</v>
      </c>
      <c r="B254" s="12" t="s">
        <v>361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362</v>
      </c>
      <c r="B255" s="12" t="s">
        <v>363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362</v>
      </c>
      <c r="B256" s="12" t="s">
        <v>363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364</v>
      </c>
      <c r="B257" s="12" t="s">
        <v>365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366</v>
      </c>
      <c r="B258" s="12" t="s">
        <v>367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368</v>
      </c>
      <c r="B259" s="12" t="s">
        <v>369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370</v>
      </c>
      <c r="B260" s="12" t="s">
        <v>371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372</v>
      </c>
      <c r="B261" s="12" t="s">
        <v>373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374</v>
      </c>
      <c r="B262" s="12" t="s">
        <v>375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374</v>
      </c>
      <c r="B263" s="12" t="s">
        <v>375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376</v>
      </c>
      <c r="B264" s="12" t="s">
        <v>377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378</v>
      </c>
      <c r="B265" s="12" t="s">
        <v>379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380</v>
      </c>
      <c r="B266" s="12" t="s">
        <v>381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382</v>
      </c>
      <c r="B267" s="12" t="s">
        <v>383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384</v>
      </c>
      <c r="B268" s="12" t="s">
        <v>385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386</v>
      </c>
      <c r="B269" s="12" t="s">
        <v>387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388</v>
      </c>
      <c r="B270" s="12" t="s">
        <v>389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390</v>
      </c>
      <c r="B271" s="12" t="s">
        <v>391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392</v>
      </c>
      <c r="B272" s="12" t="s">
        <v>393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392</v>
      </c>
      <c r="B273" s="12" t="s">
        <v>393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392</v>
      </c>
      <c r="B274" s="12" t="s">
        <v>393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394</v>
      </c>
      <c r="B275" s="12" t="s">
        <v>395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396</v>
      </c>
      <c r="B276" s="12" t="s">
        <v>397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398</v>
      </c>
      <c r="B277" s="12" t="s">
        <v>399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400</v>
      </c>
      <c r="B278" s="12" t="s">
        <v>401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402</v>
      </c>
      <c r="B279" s="12" t="s">
        <v>403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404</v>
      </c>
      <c r="B280" s="12" t="s">
        <v>405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406</v>
      </c>
      <c r="B281" s="12" t="s">
        <v>407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406</v>
      </c>
      <c r="B282" s="12" t="s">
        <v>407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408</v>
      </c>
      <c r="B283" s="12" t="s">
        <v>409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410</v>
      </c>
      <c r="B284" s="12" t="s">
        <v>411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410</v>
      </c>
      <c r="B285" s="12" t="s">
        <v>411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412</v>
      </c>
      <c r="B286" s="12" t="s">
        <v>413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414</v>
      </c>
      <c r="B287" s="12" t="s">
        <v>415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416</v>
      </c>
      <c r="B288" s="12" t="s">
        <v>417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418</v>
      </c>
      <c r="B289" s="12" t="s">
        <v>419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420</v>
      </c>
      <c r="B290" s="12" t="s">
        <v>421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422</v>
      </c>
      <c r="B291" s="12" t="s">
        <v>423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422</v>
      </c>
      <c r="B292" s="12" t="s">
        <v>423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424</v>
      </c>
      <c r="B293" s="12" t="s">
        <v>425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424</v>
      </c>
      <c r="B294" s="12" t="s">
        <v>425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426</v>
      </c>
      <c r="B295" s="12" t="s">
        <v>427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428</v>
      </c>
      <c r="B296" s="12" t="s">
        <v>429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430</v>
      </c>
      <c r="B297" s="12" t="s">
        <v>431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432</v>
      </c>
      <c r="B298" s="12" t="s">
        <v>433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436</v>
      </c>
      <c r="B299" s="12" t="s">
        <v>437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438</v>
      </c>
      <c r="B300" s="12" t="s">
        <v>439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440</v>
      </c>
      <c r="B301" s="12" t="s">
        <v>441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442</v>
      </c>
      <c r="B302" s="12" t="s">
        <v>443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444</v>
      </c>
      <c r="B303" s="12" t="s">
        <v>445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446</v>
      </c>
      <c r="B304" s="12" t="s">
        <v>447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448</v>
      </c>
      <c r="B305" s="24"/>
      <c r="C305" s="23" t="s">
        <v>215</v>
      </c>
      <c r="D305" s="23">
        <f>SUBTOTAL(9,D227:D304)</f>
      </c>
      <c r="E305" s="23" t="s">
        <v>215</v>
      </c>
      <c r="F305" s="23" t="s">
        <v>215</v>
      </c>
      <c r="G305" s="23" t="s">
        <v>215</v>
      </c>
      <c r="H305" s="23" t="s">
        <v>215</v>
      </c>
      <c r="I305" s="23" t="s">
        <v>215</v>
      </c>
      <c r="J305" s="23">
        <f>SUBTOTAL(9,J227:J304)</f>
      </c>
    </row>
    <row r="306" ht="25" customHeight="1">
</row>
    <row r="307" ht="25" customHeight="1">
      <c r="A307" s="21" t="s">
        <v>305</v>
      </c>
      <c r="B307" s="21"/>
      <c r="C307" s="22" t="s">
        <v>97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306</v>
      </c>
      <c r="B308" s="21"/>
      <c r="C308" s="22" t="s">
        <v>450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308</v>
      </c>
      <c r="B309" s="21"/>
      <c r="C309" s="22" t="s">
        <v>277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309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207</v>
      </c>
      <c r="B312" s="11" t="s">
        <v>310</v>
      </c>
      <c r="C312" s="11" t="s">
        <v>311</v>
      </c>
      <c r="D312" s="11" t="s">
        <v>312</v>
      </c>
      <c r="E312" s="11"/>
      <c r="F312" s="11"/>
      <c r="G312" s="11"/>
      <c r="H312" s="11" t="s">
        <v>313</v>
      </c>
      <c r="I312" s="11" t="s">
        <v>314</v>
      </c>
      <c r="J312" s="11" t="s">
        <v>315</v>
      </c>
    </row>
    <row r="313" ht="50" customHeight="1">
      <c r="A313" s="11"/>
      <c r="B313" s="11"/>
      <c r="C313" s="11"/>
      <c r="D313" s="11" t="s">
        <v>316</v>
      </c>
      <c r="E313" s="11" t="s">
        <v>317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318</v>
      </c>
      <c r="F314" s="11" t="s">
        <v>319</v>
      </c>
      <c r="G314" s="11" t="s">
        <v>320</v>
      </c>
      <c r="H314" s="11"/>
      <c r="I314" s="11"/>
      <c r="J314" s="11"/>
    </row>
    <row r="315" ht="25" customHeight="1">
      <c r="A315" s="11" t="s">
        <v>212</v>
      </c>
      <c r="B315" s="11" t="s">
        <v>321</v>
      </c>
      <c r="C315" s="11" t="s">
        <v>322</v>
      </c>
      <c r="D315" s="11" t="s">
        <v>323</v>
      </c>
      <c r="E315" s="11" t="s">
        <v>324</v>
      </c>
      <c r="F315" s="11" t="s">
        <v>325</v>
      </c>
      <c r="G315" s="11" t="s">
        <v>326</v>
      </c>
      <c r="H315" s="11" t="s">
        <v>327</v>
      </c>
      <c r="I315" s="11" t="s">
        <v>328</v>
      </c>
      <c r="J315" s="11" t="s">
        <v>329</v>
      </c>
    </row>
    <row r="316">
      <c r="A316" s="11" t="s">
        <v>326</v>
      </c>
      <c r="B316" s="12" t="s">
        <v>335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451</v>
      </c>
      <c r="B317" s="12" t="s">
        <v>452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448</v>
      </c>
      <c r="B318" s="24"/>
      <c r="C318" s="23" t="s">
        <v>215</v>
      </c>
      <c r="D318" s="23">
        <f>SUBTOTAL(9,D316:D317)</f>
      </c>
      <c r="E318" s="23" t="s">
        <v>215</v>
      </c>
      <c r="F318" s="23" t="s">
        <v>215</v>
      </c>
      <c r="G318" s="23" t="s">
        <v>215</v>
      </c>
      <c r="H318" s="23" t="s">
        <v>215</v>
      </c>
      <c r="I318" s="23" t="s">
        <v>215</v>
      </c>
      <c r="J318" s="23">
        <f>SUBTOTAL(9,J316:J317)</f>
      </c>
    </row>
    <row r="319" ht="25" customHeight="1">
</row>
    <row r="320" ht="25" customHeight="1">
      <c r="A320" s="21" t="s">
        <v>305</v>
      </c>
      <c r="B320" s="21"/>
      <c r="C320" s="22"/>
      <c r="D320" s="22"/>
      <c r="E320" s="22"/>
      <c r="F320" s="22"/>
      <c r="G320" s="22"/>
    </row>
    <row r="321" ht="25" customHeight="1">
      <c r="A321" s="21" t="s">
        <v>306</v>
      </c>
      <c r="B321" s="21"/>
      <c r="C321" s="22"/>
      <c r="D321" s="22"/>
      <c r="E321" s="22"/>
      <c r="F321" s="22"/>
      <c r="G321" s="22"/>
    </row>
    <row r="322" ht="25" customHeight="1">
      <c r="A322" s="21" t="s">
        <v>308</v>
      </c>
      <c r="B322" s="21"/>
      <c r="C322" s="22"/>
      <c r="D322" s="22"/>
      <c r="E322" s="22"/>
      <c r="F322" s="22"/>
      <c r="G322" s="22"/>
    </row>
    <row r="323" ht="25" customHeight="1">
      <c r="A323" s="3" t="s">
        <v>453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207</v>
      </c>
      <c r="B325" s="11" t="s">
        <v>40</v>
      </c>
      <c r="C325" s="11"/>
      <c r="D325" s="11"/>
      <c r="E325" s="11" t="s">
        <v>454</v>
      </c>
      <c r="F325" s="11" t="s">
        <v>455</v>
      </c>
      <c r="G325" s="11" t="s">
        <v>456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306</v>
      </c>
      <c r="B329" s="21"/>
      <c r="C329" s="22"/>
      <c r="D329" s="22"/>
      <c r="E329" s="22"/>
      <c r="F329" s="22"/>
      <c r="G329" s="22"/>
    </row>
    <row r="330" ht="25" customHeight="1">
      <c r="A330" s="21" t="s">
        <v>308</v>
      </c>
      <c r="B330" s="21"/>
      <c r="C330" s="22"/>
      <c r="D330" s="22"/>
      <c r="E330" s="22"/>
      <c r="F330" s="22"/>
      <c r="G330" s="22"/>
    </row>
    <row r="331" ht="25" customHeight="1">
      <c r="A331" s="3" t="s">
        <v>453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207</v>
      </c>
      <c r="B333" s="11" t="s">
        <v>40</v>
      </c>
      <c r="C333" s="11"/>
      <c r="D333" s="11"/>
      <c r="E333" s="11" t="s">
        <v>454</v>
      </c>
      <c r="F333" s="11" t="s">
        <v>455</v>
      </c>
      <c r="G333" s="11" t="s">
        <v>456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306</v>
      </c>
      <c r="B337" s="21"/>
      <c r="C337" s="22"/>
      <c r="D337" s="22"/>
      <c r="E337" s="22"/>
      <c r="F337" s="22"/>
      <c r="G337" s="22"/>
    </row>
    <row r="338" ht="25" customHeight="1">
      <c r="A338" s="21" t="s">
        <v>308</v>
      </c>
      <c r="B338" s="21"/>
      <c r="C338" s="22"/>
      <c r="D338" s="22"/>
      <c r="E338" s="22"/>
      <c r="F338" s="22"/>
      <c r="G338" s="22"/>
    </row>
    <row r="339" ht="25" customHeight="1">
      <c r="A339" s="3" t="s">
        <v>453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40</v>
      </c>
      <c r="C341" s="11"/>
      <c r="D341" s="11"/>
      <c r="E341" s="11" t="s">
        <v>454</v>
      </c>
      <c r="F341" s="11" t="s">
        <v>455</v>
      </c>
      <c r="G341" s="11" t="s">
        <v>456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F5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457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459</v>
      </c>
      <c r="E8" s="11" t="s">
        <v>460</v>
      </c>
      <c r="F8" s="11" t="s">
        <v>461</v>
      </c>
      <c r="G8" s="11" t="s">
        <v>462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463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321</v>
      </c>
      <c r="B11" s="12" t="s">
        <v>464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307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457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459</v>
      </c>
      <c r="E20" s="11" t="s">
        <v>460</v>
      </c>
      <c r="F20" s="11" t="s">
        <v>461</v>
      </c>
      <c r="G20" s="11" t="s">
        <v>462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463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321</v>
      </c>
      <c r="B23" s="12" t="s">
        <v>464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448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457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459</v>
      </c>
      <c r="E32" s="11" t="s">
        <v>460</v>
      </c>
      <c r="F32" s="11" t="s">
        <v>461</v>
      </c>
      <c r="G32" s="11" t="s">
        <v>462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463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321</v>
      </c>
      <c r="B35" s="12" t="s">
        <v>464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448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305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306</v>
      </c>
      <c r="B39" s="21"/>
      <c r="C39" s="22" t="s">
        <v>307</v>
      </c>
      <c r="D39" s="22"/>
      <c r="E39" s="22"/>
      <c r="F39" s="22"/>
      <c r="G39" s="22"/>
    </row>
    <row r="40" ht="25" customHeight="1">
      <c r="A40" s="21" t="s">
        <v>308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457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458</v>
      </c>
      <c r="C44" s="11"/>
      <c r="D44" s="11" t="s">
        <v>459</v>
      </c>
      <c r="E44" s="11" t="s">
        <v>460</v>
      </c>
      <c r="F44" s="11" t="s">
        <v>461</v>
      </c>
      <c r="G44" s="11" t="s">
        <v>462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463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321</v>
      </c>
      <c r="B47" s="12" t="s">
        <v>464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448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305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306</v>
      </c>
      <c r="B51" s="21"/>
      <c r="C51" s="22" t="s">
        <v>450</v>
      </c>
      <c r="D51" s="22"/>
      <c r="E51" s="22"/>
      <c r="F51" s="22"/>
      <c r="G51" s="22"/>
    </row>
    <row r="52" ht="25" customHeight="1">
      <c r="A52" s="21" t="s">
        <v>308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457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458</v>
      </c>
      <c r="C56" s="11"/>
      <c r="D56" s="11" t="s">
        <v>459</v>
      </c>
      <c r="E56" s="11" t="s">
        <v>460</v>
      </c>
      <c r="F56" s="11" t="s">
        <v>461</v>
      </c>
      <c r="G56" s="11" t="s">
        <v>462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463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321</v>
      </c>
      <c r="B59" s="12" t="s">
        <v>464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448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305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306</v>
      </c>
      <c r="B63" s="21"/>
      <c r="C63" s="22" t="s">
        <v>307</v>
      </c>
      <c r="D63" s="22"/>
      <c r="E63" s="22"/>
      <c r="F63" s="22"/>
      <c r="G63" s="22"/>
    </row>
    <row r="64" ht="25" customHeight="1">
      <c r="A64" s="21" t="s">
        <v>308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457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458</v>
      </c>
      <c r="C68" s="11"/>
      <c r="D68" s="11" t="s">
        <v>459</v>
      </c>
      <c r="E68" s="11" t="s">
        <v>460</v>
      </c>
      <c r="F68" s="11" t="s">
        <v>461</v>
      </c>
      <c r="G68" s="11" t="s">
        <v>462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463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321</v>
      </c>
      <c r="B71" s="12" t="s">
        <v>464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448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305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306</v>
      </c>
      <c r="B75" s="21"/>
      <c r="C75" s="22" t="s">
        <v>450</v>
      </c>
      <c r="D75" s="22"/>
      <c r="E75" s="22"/>
      <c r="F75" s="22"/>
      <c r="G75" s="22"/>
    </row>
    <row r="76" ht="25" customHeight="1">
      <c r="A76" s="21" t="s">
        <v>308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465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458</v>
      </c>
      <c r="C80" s="11"/>
      <c r="D80" s="11" t="s">
        <v>466</v>
      </c>
      <c r="E80" s="11" t="s">
        <v>467</v>
      </c>
      <c r="F80" s="11" t="s">
        <v>468</v>
      </c>
      <c r="G80" s="11" t="s">
        <v>462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324</v>
      </c>
      <c r="B82" s="12" t="s">
        <v>469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448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305</v>
      </c>
      <c r="B85" s="21"/>
      <c r="C85" s="22" t="s">
        <v>106</v>
      </c>
      <c r="D85" s="22"/>
      <c r="E85" s="22"/>
      <c r="F85" s="22"/>
      <c r="G85" s="22"/>
    </row>
    <row r="86" ht="20" customHeight="1">
      <c r="A86" s="21" t="s">
        <v>306</v>
      </c>
      <c r="B86" s="21"/>
      <c r="C86" s="22" t="s">
        <v>450</v>
      </c>
      <c r="D86" s="22"/>
      <c r="E86" s="22"/>
      <c r="F86" s="22"/>
      <c r="G86" s="22"/>
    </row>
    <row r="87" ht="25" customHeight="1">
      <c r="A87" s="21" t="s">
        <v>308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470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458</v>
      </c>
      <c r="C91" s="11"/>
      <c r="D91" s="11" t="s">
        <v>466</v>
      </c>
      <c r="E91" s="11" t="s">
        <v>467</v>
      </c>
      <c r="F91" s="11" t="s">
        <v>468</v>
      </c>
      <c r="G91" s="11" t="s">
        <v>462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326</v>
      </c>
      <c r="B93" s="12" t="s">
        <v>471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448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305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470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466</v>
      </c>
      <c r="E102" s="11" t="s">
        <v>467</v>
      </c>
      <c r="F102" s="11" t="s">
        <v>468</v>
      </c>
      <c r="G102" s="11" t="s">
        <v>462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322</v>
      </c>
      <c r="B104" s="12" t="s">
        <v>472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448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305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306</v>
      </c>
      <c r="B108" s="21"/>
      <c r="C108" s="22" t="s">
        <v>307</v>
      </c>
      <c r="D108" s="22"/>
      <c r="E108" s="22"/>
      <c r="F108" s="22"/>
      <c r="G108" s="22"/>
    </row>
    <row r="109" ht="25" customHeight="1">
      <c r="A109" s="21" t="s">
        <v>308</v>
      </c>
      <c r="B109" s="21"/>
      <c r="C109" s="22" t="s">
        <v>271</v>
      </c>
      <c r="D109" s="22"/>
      <c r="E109" s="22"/>
      <c r="F109" s="22"/>
      <c r="G109" s="22"/>
    </row>
    <row r="110" ht="15" customHeight="1">
</row>
    <row r="111" ht="25" customHeight="1">
      <c r="A111" s="3" t="s">
        <v>470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458</v>
      </c>
      <c r="C113" s="11"/>
      <c r="D113" s="11" t="s">
        <v>466</v>
      </c>
      <c r="E113" s="11" t="s">
        <v>467</v>
      </c>
      <c r="F113" s="11" t="s">
        <v>468</v>
      </c>
      <c r="G113" s="11" t="s">
        <v>462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321</v>
      </c>
      <c r="B115" s="12" t="s">
        <v>472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448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305</v>
      </c>
      <c r="B118" s="21"/>
      <c r="C118" s="22" t="s">
        <v>103</v>
      </c>
      <c r="D118" s="22"/>
      <c r="E118" s="22"/>
      <c r="F118" s="22"/>
      <c r="G118" s="22"/>
    </row>
    <row r="119" ht="20" customHeight="1">
      <c r="A119" s="21" t="s">
        <v>306</v>
      </c>
      <c r="B119" s="21"/>
      <c r="C119" s="22" t="s">
        <v>450</v>
      </c>
      <c r="D119" s="22"/>
      <c r="E119" s="22"/>
      <c r="F119" s="22"/>
      <c r="G119" s="22"/>
    </row>
    <row r="120" ht="25" customHeight="1">
      <c r="A120" s="21" t="s">
        <v>308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465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458</v>
      </c>
      <c r="C124" s="11"/>
      <c r="D124" s="11" t="s">
        <v>466</v>
      </c>
      <c r="E124" s="11" t="s">
        <v>467</v>
      </c>
      <c r="F124" s="11" t="s">
        <v>468</v>
      </c>
      <c r="G124" s="11" t="s">
        <v>462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324</v>
      </c>
      <c r="B126" s="12" t="s">
        <v>469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448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305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306</v>
      </c>
      <c r="B130" s="21"/>
      <c r="C130" s="22" t="s">
        <v>450</v>
      </c>
      <c r="D130" s="22"/>
      <c r="E130" s="22"/>
      <c r="F130" s="22"/>
      <c r="G130" s="22"/>
    </row>
    <row r="131" ht="25" customHeight="1">
      <c r="A131" s="21" t="s">
        <v>308</v>
      </c>
      <c r="B131" s="21"/>
      <c r="C131" s="22" t="s">
        <v>274</v>
      </c>
      <c r="D131" s="22"/>
      <c r="E131" s="22"/>
      <c r="F131" s="22"/>
      <c r="G131" s="22"/>
    </row>
    <row r="132" ht="15" customHeight="1">
</row>
    <row r="133" ht="25" customHeight="1">
      <c r="A133" s="3" t="s">
        <v>470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458</v>
      </c>
      <c r="C135" s="11"/>
      <c r="D135" s="11" t="s">
        <v>466</v>
      </c>
      <c r="E135" s="11" t="s">
        <v>467</v>
      </c>
      <c r="F135" s="11" t="s">
        <v>468</v>
      </c>
      <c r="G135" s="11" t="s">
        <v>462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322</v>
      </c>
      <c r="B137" s="12" t="s">
        <v>472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448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305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306</v>
      </c>
      <c r="B141" s="21"/>
      <c r="C141" s="22" t="s">
        <v>307</v>
      </c>
      <c r="D141" s="22"/>
      <c r="E141" s="22"/>
      <c r="F141" s="22"/>
      <c r="G141" s="22"/>
    </row>
    <row r="142" ht="25" customHeight="1">
      <c r="A142" s="21" t="s">
        <v>308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470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458</v>
      </c>
      <c r="C146" s="11"/>
      <c r="D146" s="11" t="s">
        <v>466</v>
      </c>
      <c r="E146" s="11" t="s">
        <v>467</v>
      </c>
      <c r="F146" s="11" t="s">
        <v>468</v>
      </c>
      <c r="G146" s="11" t="s">
        <v>462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321</v>
      </c>
      <c r="B148" s="12" t="s">
        <v>472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448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305</v>
      </c>
      <c r="B151" s="21"/>
      <c r="C151" s="22" t="s">
        <v>103</v>
      </c>
      <c r="D151" s="22"/>
      <c r="E151" s="22"/>
      <c r="F151" s="22"/>
      <c r="G151" s="22"/>
    </row>
    <row r="152" ht="20" customHeight="1">
      <c r="A152" s="21" t="s">
        <v>306</v>
      </c>
      <c r="B152" s="21"/>
      <c r="C152" s="22" t="s">
        <v>450</v>
      </c>
      <c r="D152" s="22"/>
      <c r="E152" s="22"/>
      <c r="F152" s="22"/>
      <c r="G152" s="22"/>
    </row>
    <row r="153" ht="25" customHeight="1">
      <c r="A153" s="21" t="s">
        <v>308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465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458</v>
      </c>
      <c r="C157" s="11"/>
      <c r="D157" s="11" t="s">
        <v>466</v>
      </c>
      <c r="E157" s="11" t="s">
        <v>467</v>
      </c>
      <c r="F157" s="11" t="s">
        <v>468</v>
      </c>
      <c r="G157" s="11" t="s">
        <v>462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324</v>
      </c>
      <c r="B159" s="12" t="s">
        <v>469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448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305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306</v>
      </c>
      <c r="B163" s="21"/>
      <c r="C163" s="22" t="s">
        <v>450</v>
      </c>
      <c r="D163" s="22"/>
      <c r="E163" s="22"/>
      <c r="F163" s="22"/>
      <c r="G163" s="22"/>
    </row>
    <row r="164" ht="25" customHeight="1">
      <c r="A164" s="21" t="s">
        <v>308</v>
      </c>
      <c r="B164" s="21"/>
      <c r="C164" s="22" t="s">
        <v>277</v>
      </c>
      <c r="D164" s="22"/>
      <c r="E164" s="22"/>
      <c r="F164" s="22"/>
      <c r="G164" s="22"/>
    </row>
    <row r="165" ht="15" customHeight="1">
</row>
    <row r="166" ht="25" customHeight="1">
      <c r="A166" s="3" t="s">
        <v>470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458</v>
      </c>
      <c r="C168" s="11"/>
      <c r="D168" s="11" t="s">
        <v>466</v>
      </c>
      <c r="E168" s="11" t="s">
        <v>467</v>
      </c>
      <c r="F168" s="11" t="s">
        <v>468</v>
      </c>
      <c r="G168" s="11" t="s">
        <v>462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322</v>
      </c>
      <c r="B170" s="12" t="s">
        <v>472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448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305</v>
      </c>
      <c r="B173" s="21"/>
      <c r="C173" s="22" t="s">
        <v>97</v>
      </c>
      <c r="D173" s="22"/>
      <c r="E173" s="22"/>
      <c r="F173" s="22"/>
      <c r="G173" s="22"/>
    </row>
    <row r="174" ht="20" customHeight="1">
      <c r="A174" s="21" t="s">
        <v>306</v>
      </c>
      <c r="B174" s="21"/>
      <c r="C174" s="22" t="s">
        <v>307</v>
      </c>
      <c r="D174" s="22"/>
      <c r="E174" s="22"/>
      <c r="F174" s="22"/>
      <c r="G174" s="22"/>
    </row>
    <row r="175" ht="25" customHeight="1">
      <c r="A175" s="21" t="s">
        <v>308</v>
      </c>
      <c r="B175" s="21"/>
      <c r="C175" s="22" t="s">
        <v>277</v>
      </c>
      <c r="D175" s="22"/>
      <c r="E175" s="22"/>
      <c r="F175" s="22"/>
      <c r="G175" s="22"/>
    </row>
    <row r="176" ht="15" customHeight="1">
</row>
    <row r="177" ht="25" customHeight="1">
      <c r="A177" s="3" t="s">
        <v>470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207</v>
      </c>
      <c r="B179" s="11" t="s">
        <v>458</v>
      </c>
      <c r="C179" s="11"/>
      <c r="D179" s="11" t="s">
        <v>466</v>
      </c>
      <c r="E179" s="11" t="s">
        <v>467</v>
      </c>
      <c r="F179" s="11" t="s">
        <v>468</v>
      </c>
      <c r="G179" s="11" t="s">
        <v>462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321</v>
      </c>
      <c r="B181" s="12" t="s">
        <v>472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448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305</v>
      </c>
      <c r="B184" s="21"/>
      <c r="C184" s="22" t="s">
        <v>106</v>
      </c>
      <c r="D184" s="22"/>
      <c r="E184" s="22"/>
      <c r="F184" s="22"/>
      <c r="G184" s="22"/>
    </row>
    <row r="185" ht="20" customHeight="1">
      <c r="A185" s="21" t="s">
        <v>306</v>
      </c>
      <c r="B185" s="21"/>
      <c r="C185" s="22" t="s">
        <v>450</v>
      </c>
      <c r="D185" s="22"/>
      <c r="E185" s="22"/>
      <c r="F185" s="22"/>
      <c r="G185" s="22"/>
    </row>
    <row r="186" ht="25" customHeight="1">
      <c r="A186" s="21" t="s">
        <v>308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50" customHeight="1">
      <c r="A188" s="3" t="s">
        <v>473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474</v>
      </c>
      <c r="C190" s="11"/>
      <c r="D190" s="11"/>
      <c r="E190" s="11"/>
      <c r="F190" s="11" t="s">
        <v>475</v>
      </c>
      <c r="G190" s="11" t="s">
        <v>476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212</v>
      </c>
      <c r="B192" s="12" t="s">
        <v>477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212</v>
      </c>
      <c r="B193" s="12" t="s">
        <v>477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212</v>
      </c>
      <c r="B194" s="12" t="s">
        <v>477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321</v>
      </c>
      <c r="B195" s="12" t="s">
        <v>478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321</v>
      </c>
      <c r="B196" s="12" t="s">
        <v>478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322</v>
      </c>
      <c r="B197" s="12" t="s">
        <v>479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322</v>
      </c>
      <c r="B198" s="12" t="s">
        <v>479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448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305</v>
      </c>
      <c r="B201" s="21"/>
      <c r="C201" s="22" t="s">
        <v>106</v>
      </c>
      <c r="D201" s="22"/>
      <c r="E201" s="22"/>
      <c r="F201" s="22"/>
      <c r="G201" s="22"/>
    </row>
    <row r="202" ht="20" customHeight="1">
      <c r="A202" s="21" t="s">
        <v>306</v>
      </c>
      <c r="B202" s="21"/>
      <c r="C202" s="22" t="s">
        <v>449</v>
      </c>
      <c r="D202" s="22"/>
      <c r="E202" s="22"/>
      <c r="F202" s="22"/>
      <c r="G202" s="22"/>
    </row>
    <row r="203" ht="25" customHeight="1">
      <c r="A203" s="21" t="s">
        <v>308</v>
      </c>
      <c r="B203" s="21"/>
      <c r="C203" s="22" t="s">
        <v>271</v>
      </c>
      <c r="D203" s="22"/>
      <c r="E203" s="22"/>
      <c r="F203" s="22"/>
      <c r="G203" s="22"/>
    </row>
    <row r="204" ht="15" customHeight="1">
</row>
    <row r="205" ht="50" customHeight="1">
      <c r="A205" s="3" t="s">
        <v>473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207</v>
      </c>
      <c r="B207" s="11" t="s">
        <v>474</v>
      </c>
      <c r="C207" s="11"/>
      <c r="D207" s="11"/>
      <c r="E207" s="11"/>
      <c r="F207" s="11" t="s">
        <v>475</v>
      </c>
      <c r="G207" s="11" t="s">
        <v>476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212</v>
      </c>
      <c r="B209" s="12" t="s">
        <v>477</v>
      </c>
      <c r="C209" s="12"/>
      <c r="D209" s="12"/>
      <c r="E209" s="12"/>
      <c r="F209" s="15">
        <v>5100000</v>
      </c>
      <c r="G209" s="15">
        <v>1122000</v>
      </c>
    </row>
    <row r="210" ht="20" customHeight="1">
      <c r="A210" s="11" t="s">
        <v>321</v>
      </c>
      <c r="B210" s="12" t="s">
        <v>478</v>
      </c>
      <c r="C210" s="12"/>
      <c r="D210" s="12"/>
      <c r="E210" s="12"/>
      <c r="F210" s="15">
        <v>5100000</v>
      </c>
      <c r="G210" s="15">
        <v>158100</v>
      </c>
    </row>
    <row r="211" ht="40" customHeight="1">
      <c r="A211" s="11" t="s">
        <v>322</v>
      </c>
      <c r="B211" s="12" t="s">
        <v>479</v>
      </c>
      <c r="C211" s="12"/>
      <c r="D211" s="12"/>
      <c r="E211" s="12"/>
      <c r="F211" s="15">
        <v>5100000</v>
      </c>
      <c r="G211" s="15">
        <v>260100</v>
      </c>
    </row>
    <row r="212" ht="25" customHeight="1">
      <c r="A212" s="24" t="s">
        <v>448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305</v>
      </c>
      <c r="B214" s="21"/>
      <c r="C214" s="22" t="s">
        <v>106</v>
      </c>
      <c r="D214" s="22"/>
      <c r="E214" s="22"/>
      <c r="F214" s="22"/>
      <c r="G214" s="22"/>
    </row>
    <row r="215" ht="20" customHeight="1">
      <c r="A215" s="21" t="s">
        <v>306</v>
      </c>
      <c r="B215" s="21"/>
      <c r="C215" s="22" t="s">
        <v>307</v>
      </c>
      <c r="D215" s="22"/>
      <c r="E215" s="22"/>
      <c r="F215" s="22"/>
      <c r="G215" s="22"/>
    </row>
    <row r="216" ht="25" customHeight="1">
      <c r="A216" s="21" t="s">
        <v>308</v>
      </c>
      <c r="B216" s="21"/>
      <c r="C216" s="22" t="s">
        <v>271</v>
      </c>
      <c r="D216" s="22"/>
      <c r="E216" s="22"/>
      <c r="F216" s="22"/>
      <c r="G216" s="22"/>
    </row>
    <row r="217" ht="15" customHeight="1">
</row>
    <row r="218" ht="50" customHeight="1">
      <c r="A218" s="3" t="s">
        <v>473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207</v>
      </c>
      <c r="B220" s="11" t="s">
        <v>474</v>
      </c>
      <c r="C220" s="11"/>
      <c r="D220" s="11"/>
      <c r="E220" s="11"/>
      <c r="F220" s="11" t="s">
        <v>475</v>
      </c>
      <c r="G220" s="11" t="s">
        <v>476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212</v>
      </c>
      <c r="B222" s="12" t="s">
        <v>477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212</v>
      </c>
      <c r="B223" s="12" t="s">
        <v>477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212</v>
      </c>
      <c r="B224" s="12" t="s">
        <v>477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212</v>
      </c>
      <c r="B225" s="12" t="s">
        <v>477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212</v>
      </c>
      <c r="B226" s="12" t="s">
        <v>477</v>
      </c>
      <c r="C226" s="12"/>
      <c r="D226" s="12"/>
      <c r="E226" s="12"/>
      <c r="F226" s="15">
        <v>70115199.04</v>
      </c>
      <c r="G226" s="15">
        <v>15425343.79</v>
      </c>
    </row>
    <row r="227" ht="20" customHeight="1">
      <c r="A227" s="11" t="s">
        <v>212</v>
      </c>
      <c r="B227" s="12" t="s">
        <v>477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212</v>
      </c>
      <c r="B228" s="12" t="s">
        <v>477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212</v>
      </c>
      <c r="B229" s="12" t="s">
        <v>477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212</v>
      </c>
      <c r="B230" s="12" t="s">
        <v>477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321</v>
      </c>
      <c r="B231" s="12" t="s">
        <v>478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321</v>
      </c>
      <c r="B232" s="12" t="s">
        <v>478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321</v>
      </c>
      <c r="B233" s="12" t="s">
        <v>478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321</v>
      </c>
      <c r="B234" s="12" t="s">
        <v>478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321</v>
      </c>
      <c r="B235" s="12" t="s">
        <v>478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321</v>
      </c>
      <c r="B236" s="12" t="s">
        <v>478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321</v>
      </c>
      <c r="B237" s="12" t="s">
        <v>478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321</v>
      </c>
      <c r="B238" s="12" t="s">
        <v>478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321</v>
      </c>
      <c r="B239" s="12" t="s">
        <v>478</v>
      </c>
      <c r="C239" s="12"/>
      <c r="D239" s="12"/>
      <c r="E239" s="12"/>
      <c r="F239" s="15">
        <v>70120992.04</v>
      </c>
      <c r="G239" s="15">
        <v>2173750.75</v>
      </c>
    </row>
    <row r="240" ht="40" customHeight="1">
      <c r="A240" s="11" t="s">
        <v>322</v>
      </c>
      <c r="B240" s="12" t="s">
        <v>479</v>
      </c>
      <c r="C240" s="12"/>
      <c r="D240" s="12"/>
      <c r="E240" s="12"/>
      <c r="F240" s="15">
        <v>70102465.38</v>
      </c>
      <c r="G240" s="15">
        <v>3575225.73</v>
      </c>
    </row>
    <row r="241" ht="40" customHeight="1">
      <c r="A241" s="11" t="s">
        <v>322</v>
      </c>
      <c r="B241" s="12" t="s">
        <v>479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322</v>
      </c>
      <c r="B242" s="12" t="s">
        <v>479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322</v>
      </c>
      <c r="B243" s="12" t="s">
        <v>479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322</v>
      </c>
      <c r="B244" s="12" t="s">
        <v>479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322</v>
      </c>
      <c r="B245" s="12" t="s">
        <v>479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322</v>
      </c>
      <c r="B246" s="12" t="s">
        <v>479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322</v>
      </c>
      <c r="B247" s="12" t="s">
        <v>479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322</v>
      </c>
      <c r="B248" s="12" t="s">
        <v>479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448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305</v>
      </c>
      <c r="B251" s="21"/>
      <c r="C251" s="22" t="s">
        <v>106</v>
      </c>
      <c r="D251" s="22"/>
      <c r="E251" s="22"/>
      <c r="F251" s="22"/>
      <c r="G251" s="22"/>
    </row>
    <row r="252" ht="20" customHeight="1">
      <c r="A252" s="21" t="s">
        <v>306</v>
      </c>
      <c r="B252" s="21"/>
      <c r="C252" s="22" t="s">
        <v>450</v>
      </c>
      <c r="D252" s="22"/>
      <c r="E252" s="22"/>
      <c r="F252" s="22"/>
      <c r="G252" s="22"/>
    </row>
    <row r="253" ht="25" customHeight="1">
      <c r="A253" s="21" t="s">
        <v>308</v>
      </c>
      <c r="B253" s="21"/>
      <c r="C253" s="22" t="s">
        <v>274</v>
      </c>
      <c r="D253" s="22"/>
      <c r="E253" s="22"/>
      <c r="F253" s="22"/>
      <c r="G253" s="22"/>
    </row>
    <row r="254" ht="15" customHeight="1">
</row>
    <row r="255" ht="50" customHeight="1">
      <c r="A255" s="3" t="s">
        <v>473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207</v>
      </c>
      <c r="B257" s="11" t="s">
        <v>474</v>
      </c>
      <c r="C257" s="11"/>
      <c r="D257" s="11"/>
      <c r="E257" s="11"/>
      <c r="F257" s="11" t="s">
        <v>475</v>
      </c>
      <c r="G257" s="11" t="s">
        <v>476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212</v>
      </c>
      <c r="B259" s="12" t="s">
        <v>477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212</v>
      </c>
      <c r="B260" s="12" t="s">
        <v>477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212</v>
      </c>
      <c r="B261" s="12" t="s">
        <v>477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321</v>
      </c>
      <c r="B262" s="12" t="s">
        <v>478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321</v>
      </c>
      <c r="B263" s="12" t="s">
        <v>478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322</v>
      </c>
      <c r="B264" s="12" t="s">
        <v>479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322</v>
      </c>
      <c r="B265" s="12" t="s">
        <v>479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448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305</v>
      </c>
      <c r="B268" s="21"/>
      <c r="C268" s="22" t="s">
        <v>106</v>
      </c>
      <c r="D268" s="22"/>
      <c r="E268" s="22"/>
      <c r="F268" s="22"/>
      <c r="G268" s="22"/>
    </row>
    <row r="269" ht="20" customHeight="1">
      <c r="A269" s="21" t="s">
        <v>306</v>
      </c>
      <c r="B269" s="21"/>
      <c r="C269" s="22" t="s">
        <v>307</v>
      </c>
      <c r="D269" s="22"/>
      <c r="E269" s="22"/>
      <c r="F269" s="22"/>
      <c r="G269" s="22"/>
    </row>
    <row r="270" ht="25" customHeight="1">
      <c r="A270" s="21" t="s">
        <v>308</v>
      </c>
      <c r="B270" s="21"/>
      <c r="C270" s="22" t="s">
        <v>274</v>
      </c>
      <c r="D270" s="22"/>
      <c r="E270" s="22"/>
      <c r="F270" s="22"/>
      <c r="G270" s="22"/>
    </row>
    <row r="271" ht="15" customHeight="1">
</row>
    <row r="272" ht="50" customHeight="1">
      <c r="A272" s="3" t="s">
        <v>473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207</v>
      </c>
      <c r="B274" s="11" t="s">
        <v>474</v>
      </c>
      <c r="C274" s="11"/>
      <c r="D274" s="11"/>
      <c r="E274" s="11"/>
      <c r="F274" s="11" t="s">
        <v>475</v>
      </c>
      <c r="G274" s="11" t="s">
        <v>476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212</v>
      </c>
      <c r="B276" s="12" t="s">
        <v>477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212</v>
      </c>
      <c r="B277" s="12" t="s">
        <v>477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212</v>
      </c>
      <c r="B278" s="12" t="s">
        <v>477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212</v>
      </c>
      <c r="B279" s="12" t="s">
        <v>477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212</v>
      </c>
      <c r="B280" s="12" t="s">
        <v>477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212</v>
      </c>
      <c r="B281" s="12" t="s">
        <v>477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212</v>
      </c>
      <c r="B282" s="12" t="s">
        <v>477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212</v>
      </c>
      <c r="B283" s="12" t="s">
        <v>477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212</v>
      </c>
      <c r="B284" s="12" t="s">
        <v>477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321</v>
      </c>
      <c r="B285" s="12" t="s">
        <v>478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321</v>
      </c>
      <c r="B286" s="12" t="s">
        <v>478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321</v>
      </c>
      <c r="B287" s="12" t="s">
        <v>478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321</v>
      </c>
      <c r="B288" s="12" t="s">
        <v>478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321</v>
      </c>
      <c r="B289" s="12" t="s">
        <v>478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321</v>
      </c>
      <c r="B290" s="12" t="s">
        <v>478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321</v>
      </c>
      <c r="B291" s="12" t="s">
        <v>478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321</v>
      </c>
      <c r="B292" s="12" t="s">
        <v>478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321</v>
      </c>
      <c r="B293" s="12" t="s">
        <v>478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322</v>
      </c>
      <c r="B294" s="12" t="s">
        <v>479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322</v>
      </c>
      <c r="B295" s="12" t="s">
        <v>479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322</v>
      </c>
      <c r="B296" s="12" t="s">
        <v>479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322</v>
      </c>
      <c r="B297" s="12" t="s">
        <v>479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322</v>
      </c>
      <c r="B298" s="12" t="s">
        <v>479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322</v>
      </c>
      <c r="B299" s="12" t="s">
        <v>479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322</v>
      </c>
      <c r="B300" s="12" t="s">
        <v>479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322</v>
      </c>
      <c r="B301" s="12" t="s">
        <v>479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322</v>
      </c>
      <c r="B302" s="12" t="s">
        <v>479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448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305</v>
      </c>
      <c r="B305" s="21"/>
      <c r="C305" s="22" t="s">
        <v>106</v>
      </c>
      <c r="D305" s="22"/>
      <c r="E305" s="22"/>
      <c r="F305" s="22"/>
      <c r="G305" s="22"/>
    </row>
    <row r="306" ht="20" customHeight="1">
      <c r="A306" s="21" t="s">
        <v>306</v>
      </c>
      <c r="B306" s="21"/>
      <c r="C306" s="22" t="s">
        <v>450</v>
      </c>
      <c r="D306" s="22"/>
      <c r="E306" s="22"/>
      <c r="F306" s="22"/>
      <c r="G306" s="22"/>
    </row>
    <row r="307" ht="25" customHeight="1">
      <c r="A307" s="21" t="s">
        <v>308</v>
      </c>
      <c r="B307" s="21"/>
      <c r="C307" s="22" t="s">
        <v>277</v>
      </c>
      <c r="D307" s="22"/>
      <c r="E307" s="22"/>
      <c r="F307" s="22"/>
      <c r="G307" s="22"/>
    </row>
    <row r="308" ht="15" customHeight="1">
</row>
    <row r="309" ht="50" customHeight="1">
      <c r="A309" s="3" t="s">
        <v>473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207</v>
      </c>
      <c r="B311" s="11" t="s">
        <v>474</v>
      </c>
      <c r="C311" s="11"/>
      <c r="D311" s="11"/>
      <c r="E311" s="11"/>
      <c r="F311" s="11" t="s">
        <v>475</v>
      </c>
      <c r="G311" s="11" t="s">
        <v>476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212</v>
      </c>
      <c r="B313" s="12" t="s">
        <v>477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212</v>
      </c>
      <c r="B314" s="12" t="s">
        <v>477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212</v>
      </c>
      <c r="B315" s="12" t="s">
        <v>477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321</v>
      </c>
      <c r="B316" s="12" t="s">
        <v>478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321</v>
      </c>
      <c r="B317" s="12" t="s">
        <v>478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322</v>
      </c>
      <c r="B318" s="12" t="s">
        <v>479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322</v>
      </c>
      <c r="B319" s="12" t="s">
        <v>479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448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305</v>
      </c>
      <c r="B322" s="21"/>
      <c r="C322" s="22" t="s">
        <v>106</v>
      </c>
      <c r="D322" s="22"/>
      <c r="E322" s="22"/>
      <c r="F322" s="22"/>
      <c r="G322" s="22"/>
    </row>
    <row r="323" ht="20" customHeight="1">
      <c r="A323" s="21" t="s">
        <v>306</v>
      </c>
      <c r="B323" s="21"/>
      <c r="C323" s="22" t="s">
        <v>307</v>
      </c>
      <c r="D323" s="22"/>
      <c r="E323" s="22"/>
      <c r="F323" s="22"/>
      <c r="G323" s="22"/>
    </row>
    <row r="324" ht="25" customHeight="1">
      <c r="A324" s="21" t="s">
        <v>308</v>
      </c>
      <c r="B324" s="21"/>
      <c r="C324" s="22" t="s">
        <v>277</v>
      </c>
      <c r="D324" s="22"/>
      <c r="E324" s="22"/>
      <c r="F324" s="22"/>
      <c r="G324" s="22"/>
    </row>
    <row r="325" ht="15" customHeight="1">
</row>
    <row r="326" ht="50" customHeight="1">
      <c r="A326" s="3" t="s">
        <v>473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207</v>
      </c>
      <c r="B328" s="11" t="s">
        <v>474</v>
      </c>
      <c r="C328" s="11"/>
      <c r="D328" s="11"/>
      <c r="E328" s="11"/>
      <c r="F328" s="11" t="s">
        <v>475</v>
      </c>
      <c r="G328" s="11" t="s">
        <v>476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212</v>
      </c>
      <c r="B330" s="12" t="s">
        <v>477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212</v>
      </c>
      <c r="B331" s="12" t="s">
        <v>477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212</v>
      </c>
      <c r="B332" s="12" t="s">
        <v>477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212</v>
      </c>
      <c r="B333" s="12" t="s">
        <v>477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212</v>
      </c>
      <c r="B334" s="12" t="s">
        <v>477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212</v>
      </c>
      <c r="B335" s="12" t="s">
        <v>477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212</v>
      </c>
      <c r="B336" s="12" t="s">
        <v>477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212</v>
      </c>
      <c r="B337" s="12" t="s">
        <v>477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212</v>
      </c>
      <c r="B338" s="12" t="s">
        <v>477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321</v>
      </c>
      <c r="B339" s="12" t="s">
        <v>478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321</v>
      </c>
      <c r="B340" s="12" t="s">
        <v>478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321</v>
      </c>
      <c r="B341" s="12" t="s">
        <v>478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321</v>
      </c>
      <c r="B342" s="12" t="s">
        <v>478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321</v>
      </c>
      <c r="B343" s="12" t="s">
        <v>478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321</v>
      </c>
      <c r="B344" s="12" t="s">
        <v>478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321</v>
      </c>
      <c r="B345" s="12" t="s">
        <v>478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321</v>
      </c>
      <c r="B346" s="12" t="s">
        <v>478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321</v>
      </c>
      <c r="B347" s="12" t="s">
        <v>478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322</v>
      </c>
      <c r="B348" s="12" t="s">
        <v>479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322</v>
      </c>
      <c r="B349" s="12" t="s">
        <v>479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322</v>
      </c>
      <c r="B350" s="12" t="s">
        <v>479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322</v>
      </c>
      <c r="B351" s="12" t="s">
        <v>479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322</v>
      </c>
      <c r="B352" s="12" t="s">
        <v>479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322</v>
      </c>
      <c r="B353" s="12" t="s">
        <v>479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322</v>
      </c>
      <c r="B354" s="12" t="s">
        <v>479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322</v>
      </c>
      <c r="B355" s="12" t="s">
        <v>479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322</v>
      </c>
      <c r="B356" s="12" t="s">
        <v>479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448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305</v>
      </c>
      <c r="B359" s="21"/>
      <c r="C359" s="22" t="s">
        <v>131</v>
      </c>
      <c r="D359" s="22"/>
      <c r="E359" s="22"/>
      <c r="F359" s="22"/>
      <c r="G359" s="22"/>
    </row>
    <row r="360" ht="20" customHeight="1">
      <c r="A360" s="21" t="s">
        <v>306</v>
      </c>
      <c r="B360" s="21"/>
      <c r="C360" s="22" t="s">
        <v>450</v>
      </c>
      <c r="D360" s="22"/>
      <c r="E360" s="22"/>
      <c r="F360" s="22"/>
      <c r="G360" s="22"/>
    </row>
    <row r="361" ht="25" customHeight="1">
      <c r="A361" s="21" t="s">
        <v>308</v>
      </c>
      <c r="B361" s="21"/>
      <c r="C361" s="22" t="s">
        <v>271</v>
      </c>
      <c r="D361" s="22"/>
      <c r="E361" s="22"/>
      <c r="F361" s="22"/>
      <c r="G361" s="22"/>
    </row>
    <row r="362" ht="15" customHeight="1">
</row>
    <row r="363" ht="50" customHeight="1">
      <c r="A363" s="3" t="s">
        <v>480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207</v>
      </c>
      <c r="B365" s="11" t="s">
        <v>40</v>
      </c>
      <c r="C365" s="11"/>
      <c r="D365" s="11"/>
      <c r="E365" s="11" t="s">
        <v>454</v>
      </c>
      <c r="F365" s="11" t="s">
        <v>455</v>
      </c>
      <c r="G365" s="11" t="s">
        <v>456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212</v>
      </c>
      <c r="B367" s="12" t="s">
        <v>481</v>
      </c>
      <c r="C367" s="12"/>
      <c r="D367" s="12"/>
      <c r="E367" s="15">
        <v>1000</v>
      </c>
      <c r="F367" s="15">
        <v>488</v>
      </c>
      <c r="G367" s="15">
        <v>488000</v>
      </c>
    </row>
    <row r="368" ht="25" customHeight="1">
      <c r="A368" s="24" t="s">
        <v>448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305</v>
      </c>
      <c r="B370" s="21"/>
      <c r="C370" s="22" t="s">
        <v>131</v>
      </c>
      <c r="D370" s="22"/>
      <c r="E370" s="22"/>
      <c r="F370" s="22"/>
      <c r="G370" s="22"/>
    </row>
    <row r="371" ht="20" customHeight="1">
      <c r="A371" s="21" t="s">
        <v>306</v>
      </c>
      <c r="B371" s="21"/>
      <c r="C371" s="22" t="s">
        <v>450</v>
      </c>
      <c r="D371" s="22"/>
      <c r="E371" s="22"/>
      <c r="F371" s="22"/>
      <c r="G371" s="22"/>
    </row>
    <row r="372" ht="25" customHeight="1">
      <c r="A372" s="21" t="s">
        <v>308</v>
      </c>
      <c r="B372" s="21"/>
      <c r="C372" s="22" t="s">
        <v>274</v>
      </c>
      <c r="D372" s="22"/>
      <c r="E372" s="22"/>
      <c r="F372" s="22"/>
      <c r="G372" s="22"/>
    </row>
    <row r="373" ht="15" customHeight="1">
</row>
    <row r="374" ht="50" customHeight="1">
      <c r="A374" s="3" t="s">
        <v>480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207</v>
      </c>
      <c r="B376" s="11" t="s">
        <v>40</v>
      </c>
      <c r="C376" s="11"/>
      <c r="D376" s="11"/>
      <c r="E376" s="11" t="s">
        <v>454</v>
      </c>
      <c r="F376" s="11" t="s">
        <v>455</v>
      </c>
      <c r="G376" s="11" t="s">
        <v>456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212</v>
      </c>
      <c r="B378" s="12" t="s">
        <v>481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448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305</v>
      </c>
      <c r="B381" s="21"/>
      <c r="C381" s="22" t="s">
        <v>131</v>
      </c>
      <c r="D381" s="22"/>
      <c r="E381" s="22"/>
      <c r="F381" s="22"/>
      <c r="G381" s="22"/>
    </row>
    <row r="382" ht="20" customHeight="1">
      <c r="A382" s="21" t="s">
        <v>306</v>
      </c>
      <c r="B382" s="21"/>
      <c r="C382" s="22" t="s">
        <v>450</v>
      </c>
      <c r="D382" s="22"/>
      <c r="E382" s="22"/>
      <c r="F382" s="22"/>
      <c r="G382" s="22"/>
    </row>
    <row r="383" ht="25" customHeight="1">
      <c r="A383" s="21" t="s">
        <v>308</v>
      </c>
      <c r="B383" s="21"/>
      <c r="C383" s="22" t="s">
        <v>277</v>
      </c>
      <c r="D383" s="22"/>
      <c r="E383" s="22"/>
      <c r="F383" s="22"/>
      <c r="G383" s="22"/>
    </row>
    <row r="384" ht="15" customHeight="1">
</row>
    <row r="385" ht="50" customHeight="1">
      <c r="A385" s="3" t="s">
        <v>480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207</v>
      </c>
      <c r="B387" s="11" t="s">
        <v>40</v>
      </c>
      <c r="C387" s="11"/>
      <c r="D387" s="11"/>
      <c r="E387" s="11" t="s">
        <v>454</v>
      </c>
      <c r="F387" s="11" t="s">
        <v>455</v>
      </c>
      <c r="G387" s="11" t="s">
        <v>456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212</v>
      </c>
      <c r="B389" s="12" t="s">
        <v>481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448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305</v>
      </c>
      <c r="B392" s="21"/>
      <c r="C392" s="22" t="s">
        <v>146</v>
      </c>
      <c r="D392" s="22"/>
      <c r="E392" s="22"/>
      <c r="F392" s="22"/>
      <c r="G392" s="22"/>
    </row>
    <row r="393" ht="20" customHeight="1">
      <c r="A393" s="21" t="s">
        <v>306</v>
      </c>
      <c r="B393" s="21"/>
      <c r="C393" s="22" t="s">
        <v>307</v>
      </c>
      <c r="D393" s="22"/>
      <c r="E393" s="22"/>
      <c r="F393" s="22"/>
      <c r="G393" s="22"/>
    </row>
    <row r="394" ht="25" customHeight="1">
      <c r="A394" s="21" t="s">
        <v>308</v>
      </c>
      <c r="B394" s="21"/>
      <c r="C394" s="22" t="s">
        <v>271</v>
      </c>
      <c r="D394" s="22"/>
      <c r="E394" s="22"/>
      <c r="F394" s="22"/>
      <c r="G394" s="22"/>
    </row>
    <row r="395" ht="15" customHeight="1">
</row>
    <row r="396" ht="25" customHeight="1">
      <c r="A396" s="3" t="s">
        <v>482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207</v>
      </c>
      <c r="B398" s="11" t="s">
        <v>458</v>
      </c>
      <c r="C398" s="11"/>
      <c r="D398" s="11"/>
      <c r="E398" s="11" t="s">
        <v>483</v>
      </c>
      <c r="F398" s="11" t="s">
        <v>484</v>
      </c>
      <c r="G398" s="11" t="s">
        <v>485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322</v>
      </c>
      <c r="B400" s="12" t="s">
        <v>486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322</v>
      </c>
      <c r="B401" s="12" t="s">
        <v>486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448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305</v>
      </c>
      <c r="B404" s="21"/>
      <c r="C404" s="22" t="s">
        <v>146</v>
      </c>
      <c r="D404" s="22"/>
      <c r="E404" s="22"/>
      <c r="F404" s="22"/>
      <c r="G404" s="22"/>
    </row>
    <row r="405" ht="20" customHeight="1">
      <c r="A405" s="21" t="s">
        <v>306</v>
      </c>
      <c r="B405" s="21"/>
      <c r="C405" s="22" t="s">
        <v>450</v>
      </c>
      <c r="D405" s="22"/>
      <c r="E405" s="22"/>
      <c r="F405" s="22"/>
      <c r="G405" s="22"/>
    </row>
    <row r="406" ht="25" customHeight="1">
      <c r="A406" s="21" t="s">
        <v>308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482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207</v>
      </c>
      <c r="B410" s="11" t="s">
        <v>458</v>
      </c>
      <c r="C410" s="11"/>
      <c r="D410" s="11"/>
      <c r="E410" s="11" t="s">
        <v>483</v>
      </c>
      <c r="F410" s="11" t="s">
        <v>484</v>
      </c>
      <c r="G410" s="11" t="s">
        <v>485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322</v>
      </c>
      <c r="B412" s="12" t="s">
        <v>486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448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305</v>
      </c>
      <c r="B415" s="21"/>
      <c r="C415" s="22" t="s">
        <v>143</v>
      </c>
      <c r="D415" s="22"/>
      <c r="E415" s="22"/>
      <c r="F415" s="22"/>
      <c r="G415" s="22"/>
    </row>
    <row r="416" ht="20" customHeight="1">
      <c r="A416" s="21" t="s">
        <v>306</v>
      </c>
      <c r="B416" s="21"/>
      <c r="C416" s="22" t="s">
        <v>307</v>
      </c>
      <c r="D416" s="22"/>
      <c r="E416" s="22"/>
      <c r="F416" s="22"/>
      <c r="G416" s="22"/>
    </row>
    <row r="417" ht="25" customHeight="1">
      <c r="A417" s="21" t="s">
        <v>308</v>
      </c>
      <c r="B417" s="21"/>
      <c r="C417" s="22" t="s">
        <v>271</v>
      </c>
      <c r="D417" s="22"/>
      <c r="E417" s="22"/>
      <c r="F417" s="22"/>
      <c r="G417" s="22"/>
    </row>
    <row r="418" ht="15" customHeight="1">
</row>
    <row r="419" ht="25" customHeight="1">
      <c r="A419" s="3" t="s">
        <v>482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207</v>
      </c>
      <c r="B421" s="11" t="s">
        <v>458</v>
      </c>
      <c r="C421" s="11"/>
      <c r="D421" s="11"/>
      <c r="E421" s="11" t="s">
        <v>483</v>
      </c>
      <c r="F421" s="11" t="s">
        <v>484</v>
      </c>
      <c r="G421" s="11" t="s">
        <v>485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321</v>
      </c>
      <c r="B423" s="12" t="s">
        <v>487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321</v>
      </c>
      <c r="B424" s="12" t="s">
        <v>487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448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305</v>
      </c>
      <c r="B427" s="21"/>
      <c r="C427" s="22" t="s">
        <v>149</v>
      </c>
      <c r="D427" s="22"/>
      <c r="E427" s="22"/>
      <c r="F427" s="22"/>
      <c r="G427" s="22"/>
    </row>
    <row r="428" ht="20" customHeight="1">
      <c r="A428" s="21" t="s">
        <v>306</v>
      </c>
      <c r="B428" s="21"/>
      <c r="C428" s="22" t="s">
        <v>450</v>
      </c>
      <c r="D428" s="22"/>
      <c r="E428" s="22"/>
      <c r="F428" s="22"/>
      <c r="G428" s="22"/>
    </row>
    <row r="429" ht="25" customHeight="1">
      <c r="A429" s="21" t="s">
        <v>308</v>
      </c>
      <c r="B429" s="21"/>
      <c r="C429" s="22" t="s">
        <v>271</v>
      </c>
      <c r="D429" s="22"/>
      <c r="E429" s="22"/>
      <c r="F429" s="22"/>
      <c r="G429" s="22"/>
    </row>
    <row r="430" ht="15" customHeight="1">
</row>
    <row r="431" ht="25" customHeight="1">
      <c r="A431" s="3" t="s">
        <v>488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207</v>
      </c>
      <c r="B433" s="11" t="s">
        <v>458</v>
      </c>
      <c r="C433" s="11"/>
      <c r="D433" s="11"/>
      <c r="E433" s="11" t="s">
        <v>483</v>
      </c>
      <c r="F433" s="11" t="s">
        <v>484</v>
      </c>
      <c r="G433" s="11" t="s">
        <v>485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323</v>
      </c>
      <c r="B435" s="12" t="s">
        <v>489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323</v>
      </c>
      <c r="B436" s="12" t="s">
        <v>489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325</v>
      </c>
      <c r="B437" s="12" t="s">
        <v>490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448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305</v>
      </c>
      <c r="B440" s="21"/>
      <c r="C440" s="22" t="s">
        <v>146</v>
      </c>
      <c r="D440" s="22"/>
      <c r="E440" s="22"/>
      <c r="F440" s="22"/>
      <c r="G440" s="22"/>
    </row>
    <row r="441" ht="20" customHeight="1">
      <c r="A441" s="21" t="s">
        <v>306</v>
      </c>
      <c r="B441" s="21"/>
      <c r="C441" s="22" t="s">
        <v>307</v>
      </c>
      <c r="D441" s="22"/>
      <c r="E441" s="22"/>
      <c r="F441" s="22"/>
      <c r="G441" s="22"/>
    </row>
    <row r="442" ht="25" customHeight="1">
      <c r="A442" s="21" t="s">
        <v>308</v>
      </c>
      <c r="B442" s="21"/>
      <c r="C442" s="22" t="s">
        <v>274</v>
      </c>
      <c r="D442" s="22"/>
      <c r="E442" s="22"/>
      <c r="F442" s="22"/>
      <c r="G442" s="22"/>
    </row>
    <row r="443" ht="15" customHeight="1">
</row>
    <row r="444" ht="25" customHeight="1">
      <c r="A444" s="3" t="s">
        <v>482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207</v>
      </c>
      <c r="B446" s="11" t="s">
        <v>458</v>
      </c>
      <c r="C446" s="11"/>
      <c r="D446" s="11"/>
      <c r="E446" s="11" t="s">
        <v>483</v>
      </c>
      <c r="F446" s="11" t="s">
        <v>484</v>
      </c>
      <c r="G446" s="11" t="s">
        <v>485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322</v>
      </c>
      <c r="B448" s="12" t="s">
        <v>486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322</v>
      </c>
      <c r="B449" s="12" t="s">
        <v>486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448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305</v>
      </c>
      <c r="B452" s="21"/>
      <c r="C452" s="22" t="s">
        <v>146</v>
      </c>
      <c r="D452" s="22"/>
      <c r="E452" s="22"/>
      <c r="F452" s="22"/>
      <c r="G452" s="22"/>
    </row>
    <row r="453" ht="20" customHeight="1">
      <c r="A453" s="21" t="s">
        <v>306</v>
      </c>
      <c r="B453" s="21"/>
      <c r="C453" s="22" t="s">
        <v>450</v>
      </c>
      <c r="D453" s="22"/>
      <c r="E453" s="22"/>
      <c r="F453" s="22"/>
      <c r="G453" s="22"/>
    </row>
    <row r="454" ht="25" customHeight="1">
      <c r="A454" s="21" t="s">
        <v>308</v>
      </c>
      <c r="B454" s="21"/>
      <c r="C454" s="22" t="s">
        <v>274</v>
      </c>
      <c r="D454" s="22"/>
      <c r="E454" s="22"/>
      <c r="F454" s="22"/>
      <c r="G454" s="22"/>
    </row>
    <row r="455" ht="15" customHeight="1">
</row>
    <row r="456" ht="25" customHeight="1">
      <c r="A456" s="3" t="s">
        <v>482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207</v>
      </c>
      <c r="B458" s="11" t="s">
        <v>458</v>
      </c>
      <c r="C458" s="11"/>
      <c r="D458" s="11"/>
      <c r="E458" s="11" t="s">
        <v>483</v>
      </c>
      <c r="F458" s="11" t="s">
        <v>484</v>
      </c>
      <c r="G458" s="11" t="s">
        <v>485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322</v>
      </c>
      <c r="B460" s="12" t="s">
        <v>486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448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305</v>
      </c>
      <c r="B463" s="21"/>
      <c r="C463" s="22" t="s">
        <v>143</v>
      </c>
      <c r="D463" s="22"/>
      <c r="E463" s="22"/>
      <c r="F463" s="22"/>
      <c r="G463" s="22"/>
    </row>
    <row r="464" ht="20" customHeight="1">
      <c r="A464" s="21" t="s">
        <v>306</v>
      </c>
      <c r="B464" s="21"/>
      <c r="C464" s="22" t="s">
        <v>307</v>
      </c>
      <c r="D464" s="22"/>
      <c r="E464" s="22"/>
      <c r="F464" s="22"/>
      <c r="G464" s="22"/>
    </row>
    <row r="465" ht="25" customHeight="1">
      <c r="A465" s="21" t="s">
        <v>308</v>
      </c>
      <c r="B465" s="21"/>
      <c r="C465" s="22" t="s">
        <v>274</v>
      </c>
      <c r="D465" s="22"/>
      <c r="E465" s="22"/>
      <c r="F465" s="22"/>
      <c r="G465" s="22"/>
    </row>
    <row r="466" ht="15" customHeight="1">
</row>
    <row r="467" ht="25" customHeight="1">
      <c r="A467" s="3" t="s">
        <v>482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207</v>
      </c>
      <c r="B469" s="11" t="s">
        <v>458</v>
      </c>
      <c r="C469" s="11"/>
      <c r="D469" s="11"/>
      <c r="E469" s="11" t="s">
        <v>483</v>
      </c>
      <c r="F469" s="11" t="s">
        <v>484</v>
      </c>
      <c r="G469" s="11" t="s">
        <v>485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321</v>
      </c>
      <c r="B471" s="12" t="s">
        <v>487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321</v>
      </c>
      <c r="B472" s="12" t="s">
        <v>487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448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305</v>
      </c>
      <c r="B475" s="21"/>
      <c r="C475" s="22" t="s">
        <v>149</v>
      </c>
      <c r="D475" s="22"/>
      <c r="E475" s="22"/>
      <c r="F475" s="22"/>
      <c r="G475" s="22"/>
    </row>
    <row r="476" ht="20" customHeight="1">
      <c r="A476" s="21" t="s">
        <v>306</v>
      </c>
      <c r="B476" s="21"/>
      <c r="C476" s="22" t="s">
        <v>450</v>
      </c>
      <c r="D476" s="22"/>
      <c r="E476" s="22"/>
      <c r="F476" s="22"/>
      <c r="G476" s="22"/>
    </row>
    <row r="477" ht="25" customHeight="1">
      <c r="A477" s="21" t="s">
        <v>308</v>
      </c>
      <c r="B477" s="21"/>
      <c r="C477" s="22" t="s">
        <v>274</v>
      </c>
      <c r="D477" s="22"/>
      <c r="E477" s="22"/>
      <c r="F477" s="22"/>
      <c r="G477" s="22"/>
    </row>
    <row r="478" ht="15" customHeight="1">
</row>
    <row r="479" ht="25" customHeight="1">
      <c r="A479" s="3" t="s">
        <v>488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207</v>
      </c>
      <c r="B481" s="11" t="s">
        <v>458</v>
      </c>
      <c r="C481" s="11"/>
      <c r="D481" s="11"/>
      <c r="E481" s="11" t="s">
        <v>483</v>
      </c>
      <c r="F481" s="11" t="s">
        <v>484</v>
      </c>
      <c r="G481" s="11" t="s">
        <v>485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323</v>
      </c>
      <c r="B483" s="12" t="s">
        <v>489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323</v>
      </c>
      <c r="B484" s="12" t="s">
        <v>489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325</v>
      </c>
      <c r="B485" s="12" t="s">
        <v>490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448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305</v>
      </c>
      <c r="B488" s="21"/>
      <c r="C488" s="22" t="s">
        <v>146</v>
      </c>
      <c r="D488" s="22"/>
      <c r="E488" s="22"/>
      <c r="F488" s="22"/>
      <c r="G488" s="22"/>
    </row>
    <row r="489" ht="20" customHeight="1">
      <c r="A489" s="21" t="s">
        <v>306</v>
      </c>
      <c r="B489" s="21"/>
      <c r="C489" s="22" t="s">
        <v>307</v>
      </c>
      <c r="D489" s="22"/>
      <c r="E489" s="22"/>
      <c r="F489" s="22"/>
      <c r="G489" s="22"/>
    </row>
    <row r="490" ht="25" customHeight="1">
      <c r="A490" s="21" t="s">
        <v>308</v>
      </c>
      <c r="B490" s="21"/>
      <c r="C490" s="22" t="s">
        <v>277</v>
      </c>
      <c r="D490" s="22"/>
      <c r="E490" s="22"/>
      <c r="F490" s="22"/>
      <c r="G490" s="22"/>
    </row>
    <row r="491" ht="15" customHeight="1">
</row>
    <row r="492" ht="25" customHeight="1">
      <c r="A492" s="3" t="s">
        <v>482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458</v>
      </c>
      <c r="C494" s="11"/>
      <c r="D494" s="11"/>
      <c r="E494" s="11" t="s">
        <v>483</v>
      </c>
      <c r="F494" s="11" t="s">
        <v>484</v>
      </c>
      <c r="G494" s="11" t="s">
        <v>485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486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322</v>
      </c>
      <c r="B497" s="12" t="s">
        <v>486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448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305</v>
      </c>
      <c r="B500" s="21"/>
      <c r="C500" s="22" t="s">
        <v>146</v>
      </c>
      <c r="D500" s="22"/>
      <c r="E500" s="22"/>
      <c r="F500" s="22"/>
      <c r="G500" s="22"/>
    </row>
    <row r="501" ht="20" customHeight="1">
      <c r="A501" s="21" t="s">
        <v>306</v>
      </c>
      <c r="B501" s="21"/>
      <c r="C501" s="22" t="s">
        <v>450</v>
      </c>
      <c r="D501" s="22"/>
      <c r="E501" s="22"/>
      <c r="F501" s="22"/>
      <c r="G501" s="22"/>
    </row>
    <row r="502" ht="25" customHeight="1">
      <c r="A502" s="21" t="s">
        <v>308</v>
      </c>
      <c r="B502" s="21"/>
      <c r="C502" s="22" t="s">
        <v>277</v>
      </c>
      <c r="D502" s="22"/>
      <c r="E502" s="22"/>
      <c r="F502" s="22"/>
      <c r="G502" s="22"/>
    </row>
    <row r="503" ht="15" customHeight="1">
</row>
    <row r="504" ht="25" customHeight="1">
      <c r="A504" s="3" t="s">
        <v>482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207</v>
      </c>
      <c r="B506" s="11" t="s">
        <v>458</v>
      </c>
      <c r="C506" s="11"/>
      <c r="D506" s="11"/>
      <c r="E506" s="11" t="s">
        <v>483</v>
      </c>
      <c r="F506" s="11" t="s">
        <v>484</v>
      </c>
      <c r="G506" s="11" t="s">
        <v>485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322</v>
      </c>
      <c r="B508" s="12" t="s">
        <v>486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448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305</v>
      </c>
      <c r="B511" s="21"/>
      <c r="C511" s="22" t="s">
        <v>143</v>
      </c>
      <c r="D511" s="22"/>
      <c r="E511" s="22"/>
      <c r="F511" s="22"/>
      <c r="G511" s="22"/>
    </row>
    <row r="512" ht="20" customHeight="1">
      <c r="A512" s="21" t="s">
        <v>306</v>
      </c>
      <c r="B512" s="21"/>
      <c r="C512" s="22" t="s">
        <v>307</v>
      </c>
      <c r="D512" s="22"/>
      <c r="E512" s="22"/>
      <c r="F512" s="22"/>
      <c r="G512" s="22"/>
    </row>
    <row r="513" ht="25" customHeight="1">
      <c r="A513" s="21" t="s">
        <v>308</v>
      </c>
      <c r="B513" s="21"/>
      <c r="C513" s="22" t="s">
        <v>277</v>
      </c>
      <c r="D513" s="22"/>
      <c r="E513" s="22"/>
      <c r="F513" s="22"/>
      <c r="G513" s="22"/>
    </row>
    <row r="514" ht="15" customHeight="1">
</row>
    <row r="515" ht="25" customHeight="1">
      <c r="A515" s="3" t="s">
        <v>482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207</v>
      </c>
      <c r="B517" s="11" t="s">
        <v>458</v>
      </c>
      <c r="C517" s="11"/>
      <c r="D517" s="11"/>
      <c r="E517" s="11" t="s">
        <v>483</v>
      </c>
      <c r="F517" s="11" t="s">
        <v>484</v>
      </c>
      <c r="G517" s="11" t="s">
        <v>485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321</v>
      </c>
      <c r="B519" s="12" t="s">
        <v>487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321</v>
      </c>
      <c r="B520" s="12" t="s">
        <v>487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448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305</v>
      </c>
      <c r="B523" s="21"/>
      <c r="C523" s="22" t="s">
        <v>149</v>
      </c>
      <c r="D523" s="22"/>
      <c r="E523" s="22"/>
      <c r="F523" s="22"/>
      <c r="G523" s="22"/>
    </row>
    <row r="524" ht="20" customHeight="1">
      <c r="A524" s="21" t="s">
        <v>306</v>
      </c>
      <c r="B524" s="21"/>
      <c r="C524" s="22" t="s">
        <v>450</v>
      </c>
      <c r="D524" s="22"/>
      <c r="E524" s="22"/>
      <c r="F524" s="22"/>
      <c r="G524" s="22"/>
    </row>
    <row r="525" ht="25" customHeight="1">
      <c r="A525" s="21" t="s">
        <v>308</v>
      </c>
      <c r="B525" s="21"/>
      <c r="C525" s="22" t="s">
        <v>277</v>
      </c>
      <c r="D525" s="22"/>
      <c r="E525" s="22"/>
      <c r="F525" s="22"/>
      <c r="G525" s="22"/>
    </row>
    <row r="526" ht="15" customHeight="1">
</row>
    <row r="527" ht="25" customHeight="1">
      <c r="A527" s="3" t="s">
        <v>488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207</v>
      </c>
      <c r="B529" s="11" t="s">
        <v>458</v>
      </c>
      <c r="C529" s="11"/>
      <c r="D529" s="11"/>
      <c r="E529" s="11" t="s">
        <v>483</v>
      </c>
      <c r="F529" s="11" t="s">
        <v>484</v>
      </c>
      <c r="G529" s="11" t="s">
        <v>485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323</v>
      </c>
      <c r="B531" s="12" t="s">
        <v>489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323</v>
      </c>
      <c r="B532" s="12" t="s">
        <v>489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325</v>
      </c>
      <c r="B533" s="12" t="s">
        <v>490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448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305</v>
      </c>
      <c r="B536" s="21"/>
      <c r="C536" s="22"/>
      <c r="D536" s="22"/>
      <c r="E536" s="22"/>
      <c r="F536" s="22"/>
      <c r="G536" s="22"/>
    </row>
    <row r="537" ht="25" customHeight="1">
      <c r="A537" s="21" t="s">
        <v>306</v>
      </c>
      <c r="B537" s="21"/>
      <c r="C537" s="22"/>
      <c r="D537" s="22"/>
      <c r="E537" s="22"/>
      <c r="F537" s="22"/>
      <c r="G537" s="22"/>
    </row>
    <row r="538" ht="25" customHeight="1">
      <c r="A538" s="21" t="s">
        <v>308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491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207</v>
      </c>
      <c r="B542" s="11" t="s">
        <v>40</v>
      </c>
      <c r="C542" s="11"/>
      <c r="D542" s="11"/>
      <c r="E542" s="11" t="s">
        <v>454</v>
      </c>
      <c r="F542" s="11" t="s">
        <v>455</v>
      </c>
      <c r="G542" s="11" t="s">
        <v>456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305</v>
      </c>
      <c r="B545" s="21"/>
      <c r="C545" s="22"/>
      <c r="D545" s="22"/>
      <c r="E545" s="22"/>
      <c r="F545" s="22"/>
      <c r="G545" s="22"/>
    </row>
    <row r="546" ht="25" customHeight="1">
      <c r="A546" s="21" t="s">
        <v>306</v>
      </c>
      <c r="B546" s="21"/>
      <c r="C546" s="22"/>
      <c r="D546" s="22"/>
      <c r="E546" s="22"/>
      <c r="F546" s="22"/>
      <c r="G546" s="22"/>
    </row>
    <row r="547" ht="25" customHeight="1">
      <c r="A547" s="21" t="s">
        <v>308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491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207</v>
      </c>
      <c r="B551" s="11" t="s">
        <v>40</v>
      </c>
      <c r="C551" s="11"/>
      <c r="D551" s="11"/>
      <c r="E551" s="11" t="s">
        <v>454</v>
      </c>
      <c r="F551" s="11" t="s">
        <v>455</v>
      </c>
      <c r="G551" s="11" t="s">
        <v>456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305</v>
      </c>
      <c r="B554" s="21"/>
      <c r="C554" s="22"/>
      <c r="D554" s="22"/>
      <c r="E554" s="22"/>
      <c r="F554" s="22"/>
      <c r="G554" s="22"/>
    </row>
    <row r="555" ht="25" customHeight="1">
      <c r="A555" s="21" t="s">
        <v>306</v>
      </c>
      <c r="B555" s="21"/>
      <c r="C555" s="22"/>
      <c r="D555" s="22"/>
      <c r="E555" s="22"/>
      <c r="F555" s="22"/>
      <c r="G555" s="22"/>
    </row>
    <row r="556" ht="25" customHeight="1">
      <c r="A556" s="21" t="s">
        <v>308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491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207</v>
      </c>
      <c r="B560" s="11" t="s">
        <v>40</v>
      </c>
      <c r="C560" s="11"/>
      <c r="D560" s="11"/>
      <c r="E560" s="11" t="s">
        <v>454</v>
      </c>
      <c r="F560" s="11" t="s">
        <v>455</v>
      </c>
      <c r="G560" s="11" t="s">
        <v>456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305</v>
      </c>
      <c r="B563" s="21"/>
      <c r="C563" s="22"/>
      <c r="D563" s="22"/>
      <c r="E563" s="22"/>
      <c r="F563" s="22"/>
      <c r="G563" s="22"/>
    </row>
    <row r="564" ht="25" customHeight="1">
      <c r="A564" s="21" t="s">
        <v>306</v>
      </c>
      <c r="B564" s="21"/>
      <c r="C564" s="22"/>
      <c r="D564" s="22"/>
      <c r="E564" s="22"/>
      <c r="F564" s="22"/>
      <c r="G564" s="22"/>
    </row>
    <row r="565" ht="25" customHeight="1">
      <c r="A565" s="21" t="s">
        <v>308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492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207</v>
      </c>
      <c r="B569" s="11" t="s">
        <v>40</v>
      </c>
      <c r="C569" s="11"/>
      <c r="D569" s="11"/>
      <c r="E569" s="11" t="s">
        <v>454</v>
      </c>
      <c r="F569" s="11" t="s">
        <v>455</v>
      </c>
      <c r="G569" s="11" t="s">
        <v>456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305</v>
      </c>
      <c r="B572" s="21"/>
      <c r="C572" s="22"/>
      <c r="D572" s="22"/>
      <c r="E572" s="22"/>
      <c r="F572" s="22"/>
      <c r="G572" s="22"/>
    </row>
    <row r="573" ht="25" customHeight="1">
      <c r="A573" s="21" t="s">
        <v>306</v>
      </c>
      <c r="B573" s="21"/>
      <c r="C573" s="22"/>
      <c r="D573" s="22"/>
      <c r="E573" s="22"/>
      <c r="F573" s="22"/>
      <c r="G573" s="22"/>
    </row>
    <row r="574" ht="25" customHeight="1">
      <c r="A574" s="21" t="s">
        <v>308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492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207</v>
      </c>
      <c r="B578" s="11" t="s">
        <v>40</v>
      </c>
      <c r="C578" s="11"/>
      <c r="D578" s="11"/>
      <c r="E578" s="11" t="s">
        <v>454</v>
      </c>
      <c r="F578" s="11" t="s">
        <v>455</v>
      </c>
      <c r="G578" s="11" t="s">
        <v>456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305</v>
      </c>
      <c r="B581" s="21"/>
      <c r="C581" s="22"/>
      <c r="D581" s="22"/>
      <c r="E581" s="22"/>
      <c r="F581" s="22"/>
      <c r="G581" s="22"/>
    </row>
    <row r="582" ht="25" customHeight="1">
      <c r="A582" s="21" t="s">
        <v>306</v>
      </c>
      <c r="B582" s="21"/>
      <c r="C582" s="22"/>
      <c r="D582" s="22"/>
      <c r="E582" s="22"/>
      <c r="F582" s="22"/>
      <c r="G582" s="22"/>
    </row>
    <row r="583" ht="25" customHeight="1">
      <c r="A583" s="21" t="s">
        <v>308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492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207</v>
      </c>
      <c r="B587" s="11" t="s">
        <v>40</v>
      </c>
      <c r="C587" s="11"/>
      <c r="D587" s="11"/>
      <c r="E587" s="11" t="s">
        <v>454</v>
      </c>
      <c r="F587" s="11" t="s">
        <v>455</v>
      </c>
      <c r="G587" s="11" t="s">
        <v>456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F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494</v>
      </c>
      <c r="E8" s="11" t="s">
        <v>495</v>
      </c>
      <c r="F8" s="11" t="s">
        <v>496</v>
      </c>
      <c r="G8" s="11" t="s">
        <v>497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498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499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500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450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494</v>
      </c>
      <c r="E20" s="11" t="s">
        <v>495</v>
      </c>
      <c r="F20" s="11" t="s">
        <v>496</v>
      </c>
      <c r="G20" s="11" t="s">
        <v>497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502</v>
      </c>
      <c r="B22" s="12" t="s">
        <v>503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499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500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494</v>
      </c>
      <c r="E32" s="11" t="s">
        <v>495</v>
      </c>
      <c r="F32" s="11" t="s">
        <v>496</v>
      </c>
      <c r="G32" s="11" t="s">
        <v>497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322</v>
      </c>
      <c r="B34" s="12" t="s">
        <v>505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499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323</v>
      </c>
      <c r="B36" s="12" t="s">
        <v>506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499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444</v>
      </c>
      <c r="B38" s="12" t="s">
        <v>507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499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500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305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306</v>
      </c>
      <c r="B43" s="21"/>
      <c r="C43" s="22" t="s">
        <v>450</v>
      </c>
      <c r="D43" s="22"/>
      <c r="E43" s="22"/>
      <c r="F43" s="22"/>
      <c r="G43" s="22"/>
    </row>
    <row r="44" ht="25" customHeight="1">
      <c r="A44" s="21" t="s">
        <v>308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508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458</v>
      </c>
      <c r="C48" s="11"/>
      <c r="D48" s="11" t="s">
        <v>494</v>
      </c>
      <c r="E48" s="11" t="s">
        <v>495</v>
      </c>
      <c r="F48" s="11" t="s">
        <v>496</v>
      </c>
      <c r="G48" s="11" t="s">
        <v>497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388</v>
      </c>
      <c r="B50" s="12" t="s">
        <v>509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499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390</v>
      </c>
      <c r="B52" s="12" t="s">
        <v>510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499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392</v>
      </c>
      <c r="B54" s="12" t="s">
        <v>511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499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512</v>
      </c>
      <c r="B56" s="12" t="s">
        <v>513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499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394</v>
      </c>
      <c r="B58" s="12" t="s">
        <v>514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499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396</v>
      </c>
      <c r="B60" s="12" t="s">
        <v>515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499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516</v>
      </c>
      <c r="B62" s="12" t="s">
        <v>517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499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500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305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306</v>
      </c>
      <c r="B67" s="21"/>
      <c r="C67" s="22" t="s">
        <v>450</v>
      </c>
      <c r="D67" s="22"/>
      <c r="E67" s="22"/>
      <c r="F67" s="22"/>
      <c r="G67" s="22"/>
    </row>
    <row r="68" ht="25" customHeight="1">
      <c r="A68" s="21" t="s">
        <v>308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518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458</v>
      </c>
      <c r="C72" s="11"/>
      <c r="D72" s="11" t="s">
        <v>494</v>
      </c>
      <c r="E72" s="11" t="s">
        <v>495</v>
      </c>
      <c r="F72" s="11" t="s">
        <v>496</v>
      </c>
      <c r="G72" s="11" t="s">
        <v>497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360</v>
      </c>
      <c r="B74" s="12" t="s">
        <v>519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499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520</v>
      </c>
      <c r="B76" s="12" t="s">
        <v>521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499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500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305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306</v>
      </c>
      <c r="B81" s="21"/>
      <c r="C81" s="22" t="s">
        <v>450</v>
      </c>
      <c r="D81" s="22"/>
      <c r="E81" s="22"/>
      <c r="F81" s="22"/>
      <c r="G81" s="22"/>
    </row>
    <row r="82" ht="25" customHeight="1">
      <c r="A82" s="21" t="s">
        <v>308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522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458</v>
      </c>
      <c r="C86" s="11"/>
      <c r="D86" s="11" t="s">
        <v>494</v>
      </c>
      <c r="E86" s="11" t="s">
        <v>495</v>
      </c>
      <c r="F86" s="11" t="s">
        <v>496</v>
      </c>
      <c r="G86" s="11" t="s">
        <v>497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412</v>
      </c>
      <c r="B88" s="12" t="s">
        <v>523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499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414</v>
      </c>
      <c r="B90" s="12" t="s">
        <v>524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499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426</v>
      </c>
      <c r="B92" s="12" t="s">
        <v>525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499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500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305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526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494</v>
      </c>
      <c r="E102" s="11" t="s">
        <v>495</v>
      </c>
      <c r="F102" s="11" t="s">
        <v>496</v>
      </c>
      <c r="G102" s="11" t="s">
        <v>497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527</v>
      </c>
      <c r="B104" s="12" t="s">
        <v>528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499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500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305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306</v>
      </c>
      <c r="B109" s="21"/>
      <c r="C109" s="22" t="s">
        <v>450</v>
      </c>
      <c r="D109" s="22"/>
      <c r="E109" s="22"/>
      <c r="F109" s="22"/>
      <c r="G109" s="22"/>
    </row>
    <row r="110" ht="25" customHeight="1">
      <c r="A110" s="21" t="s">
        <v>308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529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458</v>
      </c>
      <c r="C114" s="11"/>
      <c r="D114" s="11" t="s">
        <v>494</v>
      </c>
      <c r="E114" s="11" t="s">
        <v>495</v>
      </c>
      <c r="F114" s="11" t="s">
        <v>496</v>
      </c>
      <c r="G114" s="11" t="s">
        <v>497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374</v>
      </c>
      <c r="B116" s="12" t="s">
        <v>530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499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500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305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306</v>
      </c>
      <c r="B121" s="21"/>
      <c r="C121" s="22" t="s">
        <v>450</v>
      </c>
      <c r="D121" s="22"/>
      <c r="E121" s="22"/>
      <c r="F121" s="22"/>
      <c r="G121" s="22"/>
    </row>
    <row r="122" ht="25" customHeight="1">
      <c r="A122" s="21" t="s">
        <v>308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531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458</v>
      </c>
      <c r="C126" s="11"/>
      <c r="D126" s="11" t="s">
        <v>494</v>
      </c>
      <c r="E126" s="11" t="s">
        <v>495</v>
      </c>
      <c r="F126" s="11" t="s">
        <v>496</v>
      </c>
      <c r="G126" s="11" t="s">
        <v>497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532</v>
      </c>
      <c r="B128" s="12" t="s">
        <v>533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499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500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305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306</v>
      </c>
      <c r="B133" s="21"/>
      <c r="C133" s="22" t="s">
        <v>450</v>
      </c>
      <c r="D133" s="22"/>
      <c r="E133" s="22"/>
      <c r="F133" s="22"/>
      <c r="G133" s="22"/>
    </row>
    <row r="134" ht="25" customHeight="1">
      <c r="A134" s="21" t="s">
        <v>308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534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458</v>
      </c>
      <c r="C138" s="11"/>
      <c r="D138" s="11" t="s">
        <v>494</v>
      </c>
      <c r="E138" s="11" t="s">
        <v>495</v>
      </c>
      <c r="F138" s="11" t="s">
        <v>496</v>
      </c>
      <c r="G138" s="11" t="s">
        <v>497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378</v>
      </c>
      <c r="B140" s="12" t="s">
        <v>535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499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536</v>
      </c>
      <c r="B142" s="12" t="s">
        <v>537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499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538</v>
      </c>
      <c r="B144" s="12" t="s">
        <v>539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499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384</v>
      </c>
      <c r="B146" s="12" t="s">
        <v>540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499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386</v>
      </c>
      <c r="B148" s="12" t="s">
        <v>541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499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451</v>
      </c>
      <c r="B150" s="12" t="s">
        <v>542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499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500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305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306</v>
      </c>
      <c r="B155" s="21"/>
      <c r="C155" s="22" t="s">
        <v>307</v>
      </c>
      <c r="D155" s="22"/>
      <c r="E155" s="22"/>
      <c r="F155" s="22"/>
      <c r="G155" s="22"/>
    </row>
    <row r="156" ht="25" customHeight="1">
      <c r="A156" s="21" t="s">
        <v>308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493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458</v>
      </c>
      <c r="C160" s="11"/>
      <c r="D160" s="11" t="s">
        <v>494</v>
      </c>
      <c r="E160" s="11" t="s">
        <v>495</v>
      </c>
      <c r="F160" s="11" t="s">
        <v>496</v>
      </c>
      <c r="G160" s="11" t="s">
        <v>497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498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499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321</v>
      </c>
      <c r="B164" s="12" t="s">
        <v>543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499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436</v>
      </c>
      <c r="B166" s="12" t="s">
        <v>544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436</v>
      </c>
      <c r="B167" s="12" t="s">
        <v>545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436</v>
      </c>
      <c r="B168" s="12" t="s">
        <v>546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499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500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305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306</v>
      </c>
      <c r="B173" s="21"/>
      <c r="C173" s="22" t="s">
        <v>307</v>
      </c>
      <c r="D173" s="22"/>
      <c r="E173" s="22"/>
      <c r="F173" s="22"/>
      <c r="G173" s="22"/>
    </row>
    <row r="174" ht="25" customHeight="1">
      <c r="A174" s="21" t="s">
        <v>308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501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458</v>
      </c>
      <c r="C178" s="11"/>
      <c r="D178" s="11" t="s">
        <v>494</v>
      </c>
      <c r="E178" s="11" t="s">
        <v>495</v>
      </c>
      <c r="F178" s="11" t="s">
        <v>496</v>
      </c>
      <c r="G178" s="11" t="s">
        <v>497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502</v>
      </c>
      <c r="B180" s="12" t="s">
        <v>503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499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500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305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306</v>
      </c>
      <c r="B185" s="21"/>
      <c r="C185" s="22" t="s">
        <v>307</v>
      </c>
      <c r="D185" s="22"/>
      <c r="E185" s="22"/>
      <c r="F185" s="22"/>
      <c r="G185" s="22"/>
    </row>
    <row r="186" ht="25" customHeight="1">
      <c r="A186" s="21" t="s">
        <v>308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504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458</v>
      </c>
      <c r="C190" s="11"/>
      <c r="D190" s="11" t="s">
        <v>494</v>
      </c>
      <c r="E190" s="11" t="s">
        <v>495</v>
      </c>
      <c r="F190" s="11" t="s">
        <v>496</v>
      </c>
      <c r="G190" s="11" t="s">
        <v>497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322</v>
      </c>
      <c r="B192" s="12" t="s">
        <v>505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499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323</v>
      </c>
      <c r="B194" s="12" t="s">
        <v>506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499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500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305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306</v>
      </c>
      <c r="B199" s="21"/>
      <c r="C199" s="22" t="s">
        <v>307</v>
      </c>
      <c r="D199" s="22"/>
      <c r="E199" s="22"/>
      <c r="F199" s="22"/>
      <c r="G199" s="22"/>
    </row>
    <row r="200" ht="25" customHeight="1">
      <c r="A200" s="21" t="s">
        <v>308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508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458</v>
      </c>
      <c r="C204" s="11"/>
      <c r="D204" s="11" t="s">
        <v>494</v>
      </c>
      <c r="E204" s="11" t="s">
        <v>495</v>
      </c>
      <c r="F204" s="11" t="s">
        <v>496</v>
      </c>
      <c r="G204" s="11" t="s">
        <v>497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328</v>
      </c>
      <c r="B206" s="12" t="s">
        <v>547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499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329</v>
      </c>
      <c r="B208" s="12" t="s">
        <v>548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499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338</v>
      </c>
      <c r="B210" s="12" t="s">
        <v>549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499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340</v>
      </c>
      <c r="B212" s="12" t="s">
        <v>550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499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342</v>
      </c>
      <c r="B214" s="12" t="s">
        <v>551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499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344</v>
      </c>
      <c r="B216" s="12" t="s">
        <v>552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499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346</v>
      </c>
      <c r="B218" s="12" t="s">
        <v>553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499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348</v>
      </c>
      <c r="B220" s="12" t="s">
        <v>554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499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350</v>
      </c>
      <c r="B222" s="12" t="s">
        <v>555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499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352</v>
      </c>
      <c r="B224" s="12" t="s">
        <v>556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499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354</v>
      </c>
      <c r="B226" s="12" t="s">
        <v>557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499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558</v>
      </c>
      <c r="B228" s="12" t="s">
        <v>559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499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356</v>
      </c>
      <c r="B230" s="12" t="s">
        <v>560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499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358</v>
      </c>
      <c r="B232" s="12" t="s">
        <v>561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499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562</v>
      </c>
      <c r="B234" s="12" t="s">
        <v>563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562</v>
      </c>
      <c r="B235" s="12" t="s">
        <v>564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499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500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305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306</v>
      </c>
      <c r="B240" s="21"/>
      <c r="C240" s="22" t="s">
        <v>307</v>
      </c>
      <c r="D240" s="22"/>
      <c r="E240" s="22"/>
      <c r="F240" s="22"/>
      <c r="G240" s="22"/>
    </row>
    <row r="241" ht="25" customHeight="1">
      <c r="A241" s="21" t="s">
        <v>308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518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458</v>
      </c>
      <c r="C245" s="11"/>
      <c r="D245" s="11" t="s">
        <v>494</v>
      </c>
      <c r="E245" s="11" t="s">
        <v>495</v>
      </c>
      <c r="F245" s="11" t="s">
        <v>496</v>
      </c>
      <c r="G245" s="11" t="s">
        <v>497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360</v>
      </c>
      <c r="B247" s="12" t="s">
        <v>519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499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362</v>
      </c>
      <c r="B249" s="12" t="s">
        <v>565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499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364</v>
      </c>
      <c r="B251" s="12" t="s">
        <v>566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499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366</v>
      </c>
      <c r="B253" s="12" t="s">
        <v>567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499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368</v>
      </c>
      <c r="B255" s="12" t="s">
        <v>568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499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569</v>
      </c>
      <c r="B257" s="12" t="s">
        <v>570</v>
      </c>
      <c r="C257" s="12"/>
      <c r="D257" s="11" t="s">
        <v>271</v>
      </c>
      <c r="E257" s="15">
        <v>5</v>
      </c>
      <c r="F257" s="15">
        <v>24836.0122</v>
      </c>
      <c r="G257" s="15">
        <v>1241800.61</v>
      </c>
    </row>
    <row r="258" ht="100" customHeight="1">
      <c r="A258" s="11" t="s">
        <v>569</v>
      </c>
      <c r="B258" s="12" t="s">
        <v>571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25" customHeight="1">
      <c r="A259" s="24" t="s">
        <v>499</v>
      </c>
      <c r="B259" s="24"/>
      <c r="C259" s="24"/>
      <c r="D259" s="24"/>
      <c r="E259" s="23">
        <f>SUBTOTAL(9,E257:E258)</f>
      </c>
      <c r="F259" s="23" t="s">
        <v>215</v>
      </c>
      <c r="G259" s="23">
        <f>SUBTOTAL(9,G257:G258)</f>
      </c>
    </row>
    <row r="260" ht="25" customHeight="1">
      <c r="A260" s="24" t="s">
        <v>500</v>
      </c>
      <c r="B260" s="24"/>
      <c r="C260" s="24"/>
      <c r="D260" s="24"/>
      <c r="E260" s="24"/>
      <c r="F260" s="24"/>
      <c r="G260" s="23">
        <f>SUBTOTAL(9,G247:G259)</f>
      </c>
    </row>
    <row r="261" ht="25" customHeight="1">
</row>
    <row r="262" ht="20" customHeight="1">
      <c r="A262" s="21" t="s">
        <v>305</v>
      </c>
      <c r="B262" s="21"/>
      <c r="C262" s="22" t="s">
        <v>176</v>
      </c>
      <c r="D262" s="22"/>
      <c r="E262" s="22"/>
      <c r="F262" s="22"/>
      <c r="G262" s="22"/>
    </row>
    <row r="263" ht="20" customHeight="1">
      <c r="A263" s="21" t="s">
        <v>306</v>
      </c>
      <c r="B263" s="21"/>
      <c r="C263" s="22" t="s">
        <v>307</v>
      </c>
      <c r="D263" s="22"/>
      <c r="E263" s="22"/>
      <c r="F263" s="22"/>
      <c r="G263" s="22"/>
    </row>
    <row r="264" ht="25" customHeight="1">
      <c r="A264" s="21" t="s">
        <v>308</v>
      </c>
      <c r="B264" s="21"/>
      <c r="C264" s="22" t="s">
        <v>271</v>
      </c>
      <c r="D264" s="22"/>
      <c r="E264" s="22"/>
      <c r="F264" s="22"/>
      <c r="G264" s="22"/>
    </row>
    <row r="265" ht="15" customHeight="1">
</row>
    <row r="266" ht="25" customHeight="1">
      <c r="A266" s="3" t="s">
        <v>572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207</v>
      </c>
      <c r="B268" s="11" t="s">
        <v>458</v>
      </c>
      <c r="C268" s="11"/>
      <c r="D268" s="11" t="s">
        <v>494</v>
      </c>
      <c r="E268" s="11" t="s">
        <v>495</v>
      </c>
      <c r="F268" s="11" t="s">
        <v>496</v>
      </c>
      <c r="G268" s="11" t="s">
        <v>497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20" customHeight="1">
      <c r="A270" s="11" t="s">
        <v>370</v>
      </c>
      <c r="B270" s="12" t="s">
        <v>573</v>
      </c>
      <c r="C270" s="12"/>
      <c r="D270" s="11" t="s">
        <v>271</v>
      </c>
      <c r="E270" s="15">
        <v>100</v>
      </c>
      <c r="F270" s="15">
        <v>3000</v>
      </c>
      <c r="G270" s="15">
        <v>300000</v>
      </c>
    </row>
    <row r="271" ht="25" customHeight="1">
      <c r="A271" s="24" t="s">
        <v>499</v>
      </c>
      <c r="B271" s="24"/>
      <c r="C271" s="24"/>
      <c r="D271" s="24"/>
      <c r="E271" s="23">
        <f>SUBTOTAL(9,E270:E270)</f>
      </c>
      <c r="F271" s="23" t="s">
        <v>215</v>
      </c>
      <c r="G271" s="23">
        <f>SUBTOTAL(9,G270:G270)</f>
      </c>
    </row>
    <row r="272" ht="25" customHeight="1">
      <c r="A272" s="24" t="s">
        <v>500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305</v>
      </c>
      <c r="B274" s="21"/>
      <c r="C274" s="22" t="s">
        <v>176</v>
      </c>
      <c r="D274" s="22"/>
      <c r="E274" s="22"/>
      <c r="F274" s="22"/>
      <c r="G274" s="22"/>
    </row>
    <row r="275" ht="20" customHeight="1">
      <c r="A275" s="21" t="s">
        <v>306</v>
      </c>
      <c r="B275" s="21"/>
      <c r="C275" s="22" t="s">
        <v>307</v>
      </c>
      <c r="D275" s="22"/>
      <c r="E275" s="22"/>
      <c r="F275" s="22"/>
      <c r="G275" s="22"/>
    </row>
    <row r="276" ht="25" customHeight="1">
      <c r="A276" s="21" t="s">
        <v>308</v>
      </c>
      <c r="B276" s="21"/>
      <c r="C276" s="22" t="s">
        <v>271</v>
      </c>
      <c r="D276" s="22"/>
      <c r="E276" s="22"/>
      <c r="F276" s="22"/>
      <c r="G276" s="22"/>
    </row>
    <row r="277" ht="15" customHeight="1">
</row>
    <row r="278" ht="25" customHeight="1">
      <c r="A278" s="3" t="s">
        <v>526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207</v>
      </c>
      <c r="B280" s="11" t="s">
        <v>458</v>
      </c>
      <c r="C280" s="11"/>
      <c r="D280" s="11" t="s">
        <v>494</v>
      </c>
      <c r="E280" s="11" t="s">
        <v>495</v>
      </c>
      <c r="F280" s="11" t="s">
        <v>496</v>
      </c>
      <c r="G280" s="11" t="s">
        <v>497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40" customHeight="1">
      <c r="A282" s="11" t="s">
        <v>372</v>
      </c>
      <c r="B282" s="12" t="s">
        <v>574</v>
      </c>
      <c r="C282" s="12"/>
      <c r="D282" s="11" t="s">
        <v>271</v>
      </c>
      <c r="E282" s="15">
        <v>200</v>
      </c>
      <c r="F282" s="15">
        <v>3000</v>
      </c>
      <c r="G282" s="15">
        <v>600000</v>
      </c>
    </row>
    <row r="283" ht="25" customHeight="1">
      <c r="A283" s="24" t="s">
        <v>499</v>
      </c>
      <c r="B283" s="24"/>
      <c r="C283" s="24"/>
      <c r="D283" s="24"/>
      <c r="E283" s="23">
        <f>SUBTOTAL(9,E282:E282)</f>
      </c>
      <c r="F283" s="23" t="s">
        <v>215</v>
      </c>
      <c r="G283" s="23">
        <f>SUBTOTAL(9,G282:G282)</f>
      </c>
    </row>
    <row r="284" ht="25" customHeight="1">
      <c r="A284" s="24" t="s">
        <v>500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305</v>
      </c>
      <c r="B286" s="21"/>
      <c r="C286" s="22" t="s">
        <v>176</v>
      </c>
      <c r="D286" s="22"/>
      <c r="E286" s="22"/>
      <c r="F286" s="22"/>
      <c r="G286" s="22"/>
    </row>
    <row r="287" ht="20" customHeight="1">
      <c r="A287" s="21" t="s">
        <v>306</v>
      </c>
      <c r="B287" s="21"/>
      <c r="C287" s="22" t="s">
        <v>307</v>
      </c>
      <c r="D287" s="22"/>
      <c r="E287" s="22"/>
      <c r="F287" s="22"/>
      <c r="G287" s="22"/>
    </row>
    <row r="288" ht="25" customHeight="1">
      <c r="A288" s="21" t="s">
        <v>308</v>
      </c>
      <c r="B288" s="21"/>
      <c r="C288" s="22" t="s">
        <v>271</v>
      </c>
      <c r="D288" s="22"/>
      <c r="E288" s="22"/>
      <c r="F288" s="22"/>
      <c r="G288" s="22"/>
    </row>
    <row r="289" ht="15" customHeight="1">
</row>
    <row r="290" ht="25" customHeight="1">
      <c r="A290" s="3" t="s">
        <v>529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207</v>
      </c>
      <c r="B292" s="11" t="s">
        <v>458</v>
      </c>
      <c r="C292" s="11"/>
      <c r="D292" s="11" t="s">
        <v>494</v>
      </c>
      <c r="E292" s="11" t="s">
        <v>495</v>
      </c>
      <c r="F292" s="11" t="s">
        <v>496</v>
      </c>
      <c r="G292" s="11" t="s">
        <v>497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20" customHeight="1">
      <c r="A294" s="11" t="s">
        <v>374</v>
      </c>
      <c r="B294" s="12" t="s">
        <v>530</v>
      </c>
      <c r="C294" s="12"/>
      <c r="D294" s="11" t="s">
        <v>271</v>
      </c>
      <c r="E294" s="15">
        <v>16000</v>
      </c>
      <c r="F294" s="15">
        <v>50</v>
      </c>
      <c r="G294" s="15">
        <v>800000</v>
      </c>
    </row>
    <row r="295" ht="25" customHeight="1">
      <c r="A295" s="24" t="s">
        <v>499</v>
      </c>
      <c r="B295" s="24"/>
      <c r="C295" s="24"/>
      <c r="D295" s="24"/>
      <c r="E295" s="23">
        <f>SUBTOTAL(9,E294:E294)</f>
      </c>
      <c r="F295" s="23" t="s">
        <v>215</v>
      </c>
      <c r="G295" s="23">
        <f>SUBTOTAL(9,G294:G294)</f>
      </c>
    </row>
    <row r="296" ht="25" customHeight="1">
      <c r="A296" s="24" t="s">
        <v>500</v>
      </c>
      <c r="B296" s="24"/>
      <c r="C296" s="24"/>
      <c r="D296" s="24"/>
      <c r="E296" s="24"/>
      <c r="F296" s="24"/>
      <c r="G296" s="23">
        <f>SUBTOTAL(9,G294:G295)</f>
      </c>
    </row>
    <row r="297" ht="25" customHeight="1">
</row>
    <row r="298" ht="20" customHeight="1">
      <c r="A298" s="21" t="s">
        <v>305</v>
      </c>
      <c r="B298" s="21"/>
      <c r="C298" s="22" t="s">
        <v>176</v>
      </c>
      <c r="D298" s="22"/>
      <c r="E298" s="22"/>
      <c r="F298" s="22"/>
      <c r="G298" s="22"/>
    </row>
    <row r="299" ht="20" customHeight="1">
      <c r="A299" s="21" t="s">
        <v>306</v>
      </c>
      <c r="B299" s="21"/>
      <c r="C299" s="22" t="s">
        <v>307</v>
      </c>
      <c r="D299" s="22"/>
      <c r="E299" s="22"/>
      <c r="F299" s="22"/>
      <c r="G299" s="22"/>
    </row>
    <row r="300" ht="25" customHeight="1">
      <c r="A300" s="21" t="s">
        <v>308</v>
      </c>
      <c r="B300" s="21"/>
      <c r="C300" s="22" t="s">
        <v>271</v>
      </c>
      <c r="D300" s="22"/>
      <c r="E300" s="22"/>
      <c r="F300" s="22"/>
      <c r="G300" s="22"/>
    </row>
    <row r="301" ht="15" customHeight="1">
</row>
    <row r="302" ht="25" customHeight="1">
      <c r="A302" s="3" t="s">
        <v>531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207</v>
      </c>
      <c r="B304" s="11" t="s">
        <v>458</v>
      </c>
      <c r="C304" s="11"/>
      <c r="D304" s="11" t="s">
        <v>494</v>
      </c>
      <c r="E304" s="11" t="s">
        <v>495</v>
      </c>
      <c r="F304" s="11" t="s">
        <v>496</v>
      </c>
      <c r="G304" s="11" t="s">
        <v>497</v>
      </c>
    </row>
    <row r="305" ht="15" customHeight="1">
      <c r="A305" s="11">
        <v>1</v>
      </c>
      <c r="B305" s="11">
        <v>2</v>
      </c>
      <c r="C305" s="11"/>
      <c r="D305" s="11">
        <v>3</v>
      </c>
      <c r="E305" s="11">
        <v>4</v>
      </c>
      <c r="F305" s="11">
        <v>5</v>
      </c>
      <c r="G305" s="11">
        <v>6</v>
      </c>
    </row>
    <row r="306" ht="40" customHeight="1">
      <c r="A306" s="11" t="s">
        <v>376</v>
      </c>
      <c r="B306" s="12" t="s">
        <v>533</v>
      </c>
      <c r="C306" s="12"/>
      <c r="D306" s="11" t="s">
        <v>271</v>
      </c>
      <c r="E306" s="15">
        <v>1000</v>
      </c>
      <c r="F306" s="15">
        <v>3109.20001</v>
      </c>
      <c r="G306" s="15">
        <v>3109200.01</v>
      </c>
    </row>
    <row r="307" ht="25" customHeight="1">
      <c r="A307" s="24" t="s">
        <v>499</v>
      </c>
      <c r="B307" s="24"/>
      <c r="C307" s="24"/>
      <c r="D307" s="24"/>
      <c r="E307" s="23">
        <f>SUBTOTAL(9,E306:E306)</f>
      </c>
      <c r="F307" s="23" t="s">
        <v>215</v>
      </c>
      <c r="G307" s="23">
        <f>SUBTOTAL(9,G306:G306)</f>
      </c>
    </row>
    <row r="308" ht="80" customHeight="1">
      <c r="A308" s="11" t="s">
        <v>575</v>
      </c>
      <c r="B308" s="12" t="s">
        <v>576</v>
      </c>
      <c r="C308" s="12"/>
      <c r="D308" s="11" t="s">
        <v>271</v>
      </c>
      <c r="E308" s="15">
        <v>200</v>
      </c>
      <c r="F308" s="15">
        <v>1953.99995</v>
      </c>
      <c r="G308" s="15">
        <v>390799.99</v>
      </c>
    </row>
    <row r="309" ht="25" customHeight="1">
      <c r="A309" s="24" t="s">
        <v>499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25" customHeight="1">
      <c r="A310" s="24" t="s">
        <v>500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305</v>
      </c>
      <c r="B312" s="21"/>
      <c r="C312" s="22" t="s">
        <v>176</v>
      </c>
      <c r="D312" s="22"/>
      <c r="E312" s="22"/>
      <c r="F312" s="22"/>
      <c r="G312" s="22"/>
    </row>
    <row r="313" ht="20" customHeight="1">
      <c r="A313" s="21" t="s">
        <v>306</v>
      </c>
      <c r="B313" s="21"/>
      <c r="C313" s="22" t="s">
        <v>307</v>
      </c>
      <c r="D313" s="22"/>
      <c r="E313" s="22"/>
      <c r="F313" s="22"/>
      <c r="G313" s="22"/>
    </row>
    <row r="314" ht="25" customHeight="1">
      <c r="A314" s="21" t="s">
        <v>308</v>
      </c>
      <c r="B314" s="21"/>
      <c r="C314" s="22" t="s">
        <v>271</v>
      </c>
      <c r="D314" s="22"/>
      <c r="E314" s="22"/>
      <c r="F314" s="22"/>
      <c r="G314" s="22"/>
    </row>
    <row r="315" ht="15" customHeight="1">
</row>
    <row r="316" ht="25" customHeight="1">
      <c r="A316" s="3" t="s">
        <v>577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458</v>
      </c>
      <c r="C318" s="11"/>
      <c r="D318" s="11" t="s">
        <v>494</v>
      </c>
      <c r="E318" s="11" t="s">
        <v>495</v>
      </c>
      <c r="F318" s="11" t="s">
        <v>496</v>
      </c>
      <c r="G318" s="11" t="s">
        <v>497</v>
      </c>
    </row>
    <row r="319" ht="15" customHeight="1">
      <c r="A319" s="11">
        <v>1</v>
      </c>
      <c r="B319" s="11">
        <v>2</v>
      </c>
      <c r="C319" s="11"/>
      <c r="D319" s="11">
        <v>3</v>
      </c>
      <c r="E319" s="11">
        <v>4</v>
      </c>
      <c r="F319" s="11">
        <v>5</v>
      </c>
      <c r="G319" s="11">
        <v>6</v>
      </c>
    </row>
    <row r="320" ht="20" customHeight="1">
      <c r="A320" s="11" t="s">
        <v>432</v>
      </c>
      <c r="B320" s="12" t="s">
        <v>578</v>
      </c>
      <c r="C320" s="12"/>
      <c r="D320" s="11" t="s">
        <v>271</v>
      </c>
      <c r="E320" s="15">
        <v>20</v>
      </c>
      <c r="F320" s="15">
        <v>29801</v>
      </c>
      <c r="G320" s="15">
        <v>596020</v>
      </c>
    </row>
    <row r="321" ht="25" customHeight="1">
      <c r="A321" s="24" t="s">
        <v>499</v>
      </c>
      <c r="B321" s="24"/>
      <c r="C321" s="24"/>
      <c r="D321" s="24"/>
      <c r="E321" s="23">
        <f>SUBTOTAL(9,E320:E320)</f>
      </c>
      <c r="F321" s="23" t="s">
        <v>215</v>
      </c>
      <c r="G321" s="23">
        <f>SUBTOTAL(9,G320:G320)</f>
      </c>
    </row>
    <row r="322" ht="100" customHeight="1">
      <c r="A322" s="11" t="s">
        <v>579</v>
      </c>
      <c r="B322" s="12" t="s">
        <v>580</v>
      </c>
      <c r="C322" s="12"/>
      <c r="D322" s="11" t="s">
        <v>271</v>
      </c>
      <c r="E322" s="15">
        <v>100</v>
      </c>
      <c r="F322" s="15">
        <v>1039.8</v>
      </c>
      <c r="G322" s="15">
        <v>103980</v>
      </c>
    </row>
    <row r="323" ht="25" customHeight="1">
      <c r="A323" s="24" t="s">
        <v>499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500</v>
      </c>
      <c r="B324" s="24"/>
      <c r="C324" s="24"/>
      <c r="D324" s="24"/>
      <c r="E324" s="24"/>
      <c r="F324" s="24"/>
      <c r="G324" s="23">
        <f>SUBTOTAL(9,G320:G323)</f>
      </c>
    </row>
    <row r="325" ht="25" customHeight="1">
</row>
    <row r="326" ht="20" customHeight="1">
      <c r="A326" s="21" t="s">
        <v>305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306</v>
      </c>
      <c r="B327" s="21"/>
      <c r="C327" s="22" t="s">
        <v>307</v>
      </c>
      <c r="D327" s="22"/>
      <c r="E327" s="22"/>
      <c r="F327" s="22"/>
      <c r="G327" s="22"/>
    </row>
    <row r="328" ht="25" customHeight="1">
      <c r="A328" s="21" t="s">
        <v>308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534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458</v>
      </c>
      <c r="C332" s="11"/>
      <c r="D332" s="11" t="s">
        <v>494</v>
      </c>
      <c r="E332" s="11" t="s">
        <v>495</v>
      </c>
      <c r="F332" s="11" t="s">
        <v>496</v>
      </c>
      <c r="G332" s="11" t="s">
        <v>497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378</v>
      </c>
      <c r="B334" s="12" t="s">
        <v>535</v>
      </c>
      <c r="C334" s="12"/>
      <c r="D334" s="11" t="s">
        <v>271</v>
      </c>
      <c r="E334" s="15">
        <v>2000</v>
      </c>
      <c r="F334" s="15">
        <v>200</v>
      </c>
      <c r="G334" s="15">
        <v>400000</v>
      </c>
    </row>
    <row r="335" ht="25" customHeight="1">
      <c r="A335" s="24" t="s">
        <v>499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40" customHeight="1">
      <c r="A336" s="11" t="s">
        <v>536</v>
      </c>
      <c r="B336" s="12" t="s">
        <v>537</v>
      </c>
      <c r="C336" s="12"/>
      <c r="D336" s="11" t="s">
        <v>271</v>
      </c>
      <c r="E336" s="15">
        <v>1000</v>
      </c>
      <c r="F336" s="15">
        <v>1747.6231</v>
      </c>
      <c r="G336" s="15">
        <v>1747623.1</v>
      </c>
    </row>
    <row r="337" ht="25" customHeight="1">
      <c r="A337" s="24" t="s">
        <v>499</v>
      </c>
      <c r="B337" s="24"/>
      <c r="C337" s="24"/>
      <c r="D337" s="24"/>
      <c r="E337" s="23">
        <f>SUBTOTAL(9,E336:E336)</f>
      </c>
      <c r="F337" s="23" t="s">
        <v>215</v>
      </c>
      <c r="G337" s="23">
        <f>SUBTOTAL(9,G336:G336)</f>
      </c>
    </row>
    <row r="338" ht="40" customHeight="1">
      <c r="A338" s="11" t="s">
        <v>382</v>
      </c>
      <c r="B338" s="12" t="s">
        <v>581</v>
      </c>
      <c r="C338" s="12"/>
      <c r="D338" s="11" t="s">
        <v>271</v>
      </c>
      <c r="E338" s="15">
        <v>900</v>
      </c>
      <c r="F338" s="15">
        <v>790</v>
      </c>
      <c r="G338" s="15">
        <v>711000</v>
      </c>
    </row>
    <row r="339" ht="25" customHeight="1">
      <c r="A339" s="24" t="s">
        <v>499</v>
      </c>
      <c r="B339" s="24"/>
      <c r="C339" s="24"/>
      <c r="D339" s="24"/>
      <c r="E339" s="23">
        <f>SUBTOTAL(9,E338:E338)</f>
      </c>
      <c r="F339" s="23" t="s">
        <v>215</v>
      </c>
      <c r="G339" s="23">
        <f>SUBTOTAL(9,G338:G338)</f>
      </c>
    </row>
    <row r="340" ht="40" customHeight="1">
      <c r="A340" s="11" t="s">
        <v>538</v>
      </c>
      <c r="B340" s="12" t="s">
        <v>539</v>
      </c>
      <c r="C340" s="12"/>
      <c r="D340" s="11" t="s">
        <v>271</v>
      </c>
      <c r="E340" s="15">
        <v>1000</v>
      </c>
      <c r="F340" s="15">
        <v>525.623</v>
      </c>
      <c r="G340" s="15">
        <v>525623</v>
      </c>
    </row>
    <row r="341" ht="25" customHeight="1">
      <c r="A341" s="24" t="s">
        <v>499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384</v>
      </c>
      <c r="B342" s="12" t="s">
        <v>540</v>
      </c>
      <c r="C342" s="12"/>
      <c r="D342" s="11" t="s">
        <v>271</v>
      </c>
      <c r="E342" s="15">
        <v>30</v>
      </c>
      <c r="F342" s="15">
        <v>5000</v>
      </c>
      <c r="G342" s="15">
        <v>150000</v>
      </c>
    </row>
    <row r="343" ht="25" customHeight="1">
      <c r="A343" s="24" t="s">
        <v>499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386</v>
      </c>
      <c r="B344" s="12" t="s">
        <v>541</v>
      </c>
      <c r="C344" s="12"/>
      <c r="D344" s="11" t="s">
        <v>271</v>
      </c>
      <c r="E344" s="15">
        <v>100</v>
      </c>
      <c r="F344" s="15">
        <v>1028.8257</v>
      </c>
      <c r="G344" s="15">
        <v>102882.57</v>
      </c>
    </row>
    <row r="345" ht="25" customHeight="1">
      <c r="A345" s="24" t="s">
        <v>499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20" customHeight="1">
      <c r="A346" s="11" t="s">
        <v>424</v>
      </c>
      <c r="B346" s="12" t="s">
        <v>582</v>
      </c>
      <c r="C346" s="12"/>
      <c r="D346" s="11" t="s">
        <v>271</v>
      </c>
      <c r="E346" s="15">
        <v>100</v>
      </c>
      <c r="F346" s="15">
        <v>6540</v>
      </c>
      <c r="G346" s="15">
        <v>654000</v>
      </c>
    </row>
    <row r="347" ht="25" customHeight="1">
      <c r="A347" s="24" t="s">
        <v>499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100" customHeight="1">
      <c r="A348" s="11" t="s">
        <v>583</v>
      </c>
      <c r="B348" s="12" t="s">
        <v>584</v>
      </c>
      <c r="C348" s="12"/>
      <c r="D348" s="11" t="s">
        <v>271</v>
      </c>
      <c r="E348" s="15">
        <v>2180.231</v>
      </c>
      <c r="F348" s="15">
        <v>200</v>
      </c>
      <c r="G348" s="15">
        <v>436046.2</v>
      </c>
    </row>
    <row r="349" ht="25" customHeight="1">
      <c r="A349" s="24" t="s">
        <v>499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500</v>
      </c>
      <c r="B350" s="24"/>
      <c r="C350" s="24"/>
      <c r="D350" s="24"/>
      <c r="E350" s="24"/>
      <c r="F350" s="24"/>
      <c r="G350" s="23">
        <f>SUBTOTAL(9,G334:G349)</f>
      </c>
    </row>
    <row r="351" ht="25" customHeight="1">
</row>
    <row r="352" ht="20" customHeight="1">
      <c r="A352" s="21" t="s">
        <v>305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306</v>
      </c>
      <c r="B353" s="21"/>
      <c r="C353" s="22" t="s">
        <v>449</v>
      </c>
      <c r="D353" s="22"/>
      <c r="E353" s="22"/>
      <c r="F353" s="22"/>
      <c r="G353" s="22"/>
    </row>
    <row r="354" ht="25" customHeight="1">
      <c r="A354" s="21" t="s">
        <v>308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508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458</v>
      </c>
      <c r="C358" s="11"/>
      <c r="D358" s="11" t="s">
        <v>494</v>
      </c>
      <c r="E358" s="11" t="s">
        <v>495</v>
      </c>
      <c r="F358" s="11" t="s">
        <v>496</v>
      </c>
      <c r="G358" s="11" t="s">
        <v>497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194</v>
      </c>
      <c r="B360" s="12" t="s">
        <v>585</v>
      </c>
      <c r="C360" s="12"/>
      <c r="D360" s="11" t="s">
        <v>271</v>
      </c>
      <c r="E360" s="15">
        <v>1</v>
      </c>
      <c r="F360" s="15">
        <v>16502550</v>
      </c>
      <c r="G360" s="15">
        <v>16502550</v>
      </c>
    </row>
    <row r="361" ht="25" customHeight="1">
      <c r="A361" s="24" t="s">
        <v>499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25" customHeight="1">
      <c r="A362" s="24" t="s">
        <v>500</v>
      </c>
      <c r="B362" s="24"/>
      <c r="C362" s="24"/>
      <c r="D362" s="24"/>
      <c r="E362" s="24"/>
      <c r="F362" s="24"/>
      <c r="G362" s="23">
        <f>SUBTOTAL(9,G360:G361)</f>
      </c>
    </row>
    <row r="363" ht="25" customHeight="1">
</row>
    <row r="364" ht="20" customHeight="1">
      <c r="A364" s="21" t="s">
        <v>305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306</v>
      </c>
      <c r="B365" s="21"/>
      <c r="C365" s="22" t="s">
        <v>449</v>
      </c>
      <c r="D365" s="22"/>
      <c r="E365" s="22"/>
      <c r="F365" s="22"/>
      <c r="G365" s="22"/>
    </row>
    <row r="366" ht="25" customHeight="1">
      <c r="A366" s="21" t="s">
        <v>308</v>
      </c>
      <c r="B366" s="21"/>
      <c r="C366" s="22" t="s">
        <v>271</v>
      </c>
      <c r="D366" s="22"/>
      <c r="E366" s="22"/>
      <c r="F366" s="22"/>
      <c r="G366" s="22"/>
    </row>
    <row r="367" ht="15" customHeight="1">
</row>
    <row r="368" ht="25" customHeight="1">
      <c r="A368" s="3" t="s">
        <v>518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207</v>
      </c>
      <c r="B370" s="11" t="s">
        <v>458</v>
      </c>
      <c r="C370" s="11"/>
      <c r="D370" s="11" t="s">
        <v>494</v>
      </c>
      <c r="E370" s="11" t="s">
        <v>495</v>
      </c>
      <c r="F370" s="11" t="s">
        <v>496</v>
      </c>
      <c r="G370" s="11" t="s">
        <v>497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40" customHeight="1">
      <c r="A372" s="11" t="s">
        <v>586</v>
      </c>
      <c r="B372" s="12" t="s">
        <v>587</v>
      </c>
      <c r="C372" s="12"/>
      <c r="D372" s="11" t="s">
        <v>271</v>
      </c>
      <c r="E372" s="15">
        <v>1</v>
      </c>
      <c r="F372" s="15">
        <v>1198619.81</v>
      </c>
      <c r="G372" s="15">
        <v>1198619.81</v>
      </c>
    </row>
    <row r="373" ht="25" customHeight="1">
      <c r="A373" s="24" t="s">
        <v>499</v>
      </c>
      <c r="B373" s="24"/>
      <c r="C373" s="24"/>
      <c r="D373" s="24"/>
      <c r="E373" s="23">
        <f>SUBTOTAL(9,E372:E372)</f>
      </c>
      <c r="F373" s="23" t="s">
        <v>215</v>
      </c>
      <c r="G373" s="23">
        <f>SUBTOTAL(9,G372:G372)</f>
      </c>
    </row>
    <row r="374" ht="40" customHeight="1">
      <c r="A374" s="11" t="s">
        <v>588</v>
      </c>
      <c r="B374" s="12" t="s">
        <v>589</v>
      </c>
      <c r="C374" s="12"/>
      <c r="D374" s="11" t="s">
        <v>271</v>
      </c>
      <c r="E374" s="15">
        <v>118990</v>
      </c>
      <c r="F374" s="15">
        <v>1</v>
      </c>
      <c r="G374" s="15">
        <v>1189900</v>
      </c>
    </row>
    <row r="375" ht="25" customHeight="1">
      <c r="A375" s="24" t="s">
        <v>499</v>
      </c>
      <c r="B375" s="24"/>
      <c r="C375" s="24"/>
      <c r="D375" s="24"/>
      <c r="E375" s="23">
        <f>SUBTOTAL(9,E374:E374)</f>
      </c>
      <c r="F375" s="23" t="s">
        <v>215</v>
      </c>
      <c r="G375" s="23">
        <f>SUBTOTAL(9,G374:G374)</f>
      </c>
    </row>
    <row r="376" ht="25" customHeight="1">
      <c r="A376" s="24" t="s">
        <v>500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0" customHeight="1">
      <c r="A378" s="21" t="s">
        <v>305</v>
      </c>
      <c r="B378" s="21"/>
      <c r="C378" s="22" t="s">
        <v>176</v>
      </c>
      <c r="D378" s="22"/>
      <c r="E378" s="22"/>
      <c r="F378" s="22"/>
      <c r="G378" s="22"/>
    </row>
    <row r="379" ht="20" customHeight="1">
      <c r="A379" s="21" t="s">
        <v>306</v>
      </c>
      <c r="B379" s="21"/>
      <c r="C379" s="22" t="s">
        <v>449</v>
      </c>
      <c r="D379" s="22"/>
      <c r="E379" s="22"/>
      <c r="F379" s="22"/>
      <c r="G379" s="22"/>
    </row>
    <row r="380" ht="25" customHeight="1">
      <c r="A380" s="21" t="s">
        <v>308</v>
      </c>
      <c r="B380" s="21"/>
      <c r="C380" s="22" t="s">
        <v>271</v>
      </c>
      <c r="D380" s="22"/>
      <c r="E380" s="22"/>
      <c r="F380" s="22"/>
      <c r="G380" s="22"/>
    </row>
    <row r="381" ht="15" customHeight="1">
</row>
    <row r="382" ht="25" customHeight="1">
      <c r="A382" s="3" t="s">
        <v>522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207</v>
      </c>
      <c r="B384" s="11" t="s">
        <v>458</v>
      </c>
      <c r="C384" s="11"/>
      <c r="D384" s="11" t="s">
        <v>494</v>
      </c>
      <c r="E384" s="11" t="s">
        <v>495</v>
      </c>
      <c r="F384" s="11" t="s">
        <v>496</v>
      </c>
      <c r="G384" s="11" t="s">
        <v>497</v>
      </c>
    </row>
    <row r="385" ht="15" customHeight="1">
      <c r="A385" s="11">
        <v>1</v>
      </c>
      <c r="B385" s="11">
        <v>2</v>
      </c>
      <c r="C385" s="11"/>
      <c r="D385" s="11">
        <v>3</v>
      </c>
      <c r="E385" s="11">
        <v>4</v>
      </c>
      <c r="F385" s="11">
        <v>5</v>
      </c>
      <c r="G385" s="11">
        <v>6</v>
      </c>
    </row>
    <row r="386" ht="40" customHeight="1">
      <c r="A386" s="11" t="s">
        <v>588</v>
      </c>
      <c r="B386" s="12" t="s">
        <v>590</v>
      </c>
      <c r="C386" s="12"/>
      <c r="D386" s="11" t="s">
        <v>271</v>
      </c>
      <c r="E386" s="15">
        <v>1</v>
      </c>
      <c r="F386" s="15">
        <v>193965.7727</v>
      </c>
      <c r="G386" s="15">
        <v>19396577.27</v>
      </c>
    </row>
    <row r="387" ht="25" customHeight="1">
      <c r="A387" s="24" t="s">
        <v>499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5" customHeight="1">
      <c r="A388" s="24" t="s">
        <v>500</v>
      </c>
      <c r="B388" s="24"/>
      <c r="C388" s="24"/>
      <c r="D388" s="24"/>
      <c r="E388" s="24"/>
      <c r="F388" s="24"/>
      <c r="G388" s="23">
        <f>SUBTOTAL(9,G386:G387)</f>
      </c>
    </row>
    <row r="389" ht="25" customHeight="1">
</row>
    <row r="390" ht="20" customHeight="1">
      <c r="A390" s="21" t="s">
        <v>305</v>
      </c>
      <c r="B390" s="21"/>
      <c r="C390" s="22" t="s">
        <v>182</v>
      </c>
      <c r="D390" s="22"/>
      <c r="E390" s="22"/>
      <c r="F390" s="22"/>
      <c r="G390" s="22"/>
    </row>
    <row r="391" ht="20" customHeight="1">
      <c r="A391" s="21" t="s">
        <v>306</v>
      </c>
      <c r="B391" s="21"/>
      <c r="C391" s="22" t="s">
        <v>450</v>
      </c>
      <c r="D391" s="22"/>
      <c r="E391" s="22"/>
      <c r="F391" s="22"/>
      <c r="G391" s="22"/>
    </row>
    <row r="392" ht="25" customHeight="1">
      <c r="A392" s="21" t="s">
        <v>308</v>
      </c>
      <c r="B392" s="21"/>
      <c r="C392" s="22" t="s">
        <v>271</v>
      </c>
      <c r="D392" s="22"/>
      <c r="E392" s="22"/>
      <c r="F392" s="22"/>
      <c r="G392" s="22"/>
    </row>
    <row r="393" ht="15" customHeight="1">
</row>
    <row r="394" ht="25" customHeight="1">
      <c r="A394" s="3" t="s">
        <v>504</v>
      </c>
      <c r="B394" s="3"/>
      <c r="C394" s="3"/>
      <c r="D394" s="3"/>
      <c r="E394" s="3"/>
      <c r="F394" s="3"/>
      <c r="G394" s="3"/>
    </row>
    <row r="395" ht="15" customHeight="1">
</row>
    <row r="396" ht="50" customHeight="1">
      <c r="A396" s="11" t="s">
        <v>207</v>
      </c>
      <c r="B396" s="11" t="s">
        <v>458</v>
      </c>
      <c r="C396" s="11"/>
      <c r="D396" s="11" t="s">
        <v>494</v>
      </c>
      <c r="E396" s="11" t="s">
        <v>495</v>
      </c>
      <c r="F396" s="11" t="s">
        <v>496</v>
      </c>
      <c r="G396" s="11" t="s">
        <v>497</v>
      </c>
    </row>
    <row r="397" ht="15" customHeight="1">
      <c r="A397" s="11">
        <v>1</v>
      </c>
      <c r="B397" s="11">
        <v>2</v>
      </c>
      <c r="C397" s="11"/>
      <c r="D397" s="11">
        <v>3</v>
      </c>
      <c r="E397" s="11">
        <v>4</v>
      </c>
      <c r="F397" s="11">
        <v>5</v>
      </c>
      <c r="G397" s="11">
        <v>6</v>
      </c>
    </row>
    <row r="398" ht="20" customHeight="1">
      <c r="A398" s="11" t="s">
        <v>327</v>
      </c>
      <c r="B398" s="12" t="s">
        <v>591</v>
      </c>
      <c r="C398" s="12"/>
      <c r="D398" s="11" t="s">
        <v>271</v>
      </c>
      <c r="E398" s="15">
        <v>100</v>
      </c>
      <c r="F398" s="15">
        <v>1000</v>
      </c>
      <c r="G398" s="15">
        <v>100000</v>
      </c>
    </row>
    <row r="399" ht="25" customHeight="1">
      <c r="A399" s="24" t="s">
        <v>499</v>
      </c>
      <c r="B399" s="24"/>
      <c r="C399" s="24"/>
      <c r="D399" s="24"/>
      <c r="E399" s="23">
        <f>SUBTOTAL(9,E398:E398)</f>
      </c>
      <c r="F399" s="23" t="s">
        <v>215</v>
      </c>
      <c r="G399" s="23">
        <f>SUBTOTAL(9,G398:G398)</f>
      </c>
    </row>
    <row r="400" ht="80" customHeight="1">
      <c r="A400" s="11" t="s">
        <v>446</v>
      </c>
      <c r="B400" s="12" t="s">
        <v>592</v>
      </c>
      <c r="C400" s="12"/>
      <c r="D400" s="11" t="s">
        <v>271</v>
      </c>
      <c r="E400" s="15">
        <v>100</v>
      </c>
      <c r="F400" s="15">
        <v>1736.856</v>
      </c>
      <c r="G400" s="15">
        <v>173685.6</v>
      </c>
    </row>
    <row r="401" ht="25" customHeight="1">
      <c r="A401" s="24" t="s">
        <v>499</v>
      </c>
      <c r="B401" s="24"/>
      <c r="C401" s="24"/>
      <c r="D401" s="24"/>
      <c r="E401" s="23">
        <f>SUBTOTAL(9,E400:E400)</f>
      </c>
      <c r="F401" s="23" t="s">
        <v>215</v>
      </c>
      <c r="G401" s="23">
        <f>SUBTOTAL(9,G400:G400)</f>
      </c>
    </row>
    <row r="402" ht="25" customHeight="1">
      <c r="A402" s="24" t="s">
        <v>500</v>
      </c>
      <c r="B402" s="24"/>
      <c r="C402" s="24"/>
      <c r="D402" s="24"/>
      <c r="E402" s="24"/>
      <c r="F402" s="24"/>
      <c r="G402" s="23">
        <f>SUBTOTAL(9,G398:G401)</f>
      </c>
    </row>
    <row r="403" ht="25" customHeight="1">
</row>
    <row r="404" ht="20" customHeight="1">
      <c r="A404" s="21" t="s">
        <v>305</v>
      </c>
      <c r="B404" s="21"/>
      <c r="C404" s="22" t="s">
        <v>182</v>
      </c>
      <c r="D404" s="22"/>
      <c r="E404" s="22"/>
      <c r="F404" s="22"/>
      <c r="G404" s="22"/>
    </row>
    <row r="405" ht="20" customHeight="1">
      <c r="A405" s="21" t="s">
        <v>306</v>
      </c>
      <c r="B405" s="21"/>
      <c r="C405" s="22" t="s">
        <v>307</v>
      </c>
      <c r="D405" s="22"/>
      <c r="E405" s="22"/>
      <c r="F405" s="22"/>
      <c r="G405" s="22"/>
    </row>
    <row r="406" ht="25" customHeight="1">
      <c r="A406" s="21" t="s">
        <v>308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504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11" t="s">
        <v>207</v>
      </c>
      <c r="B410" s="11" t="s">
        <v>458</v>
      </c>
      <c r="C410" s="11"/>
      <c r="D410" s="11" t="s">
        <v>494</v>
      </c>
      <c r="E410" s="11" t="s">
        <v>495</v>
      </c>
      <c r="F410" s="11" t="s">
        <v>496</v>
      </c>
      <c r="G410" s="11" t="s">
        <v>497</v>
      </c>
    </row>
    <row r="411" ht="15" customHeight="1">
      <c r="A411" s="11">
        <v>1</v>
      </c>
      <c r="B411" s="11">
        <v>2</v>
      </c>
      <c r="C411" s="11"/>
      <c r="D411" s="11">
        <v>3</v>
      </c>
      <c r="E411" s="11">
        <v>4</v>
      </c>
      <c r="F411" s="11">
        <v>5</v>
      </c>
      <c r="G411" s="11">
        <v>6</v>
      </c>
    </row>
    <row r="412" ht="20" customHeight="1">
      <c r="A412" s="11" t="s">
        <v>324</v>
      </c>
      <c r="B412" s="12" t="s">
        <v>593</v>
      </c>
      <c r="C412" s="12"/>
      <c r="D412" s="11" t="s">
        <v>271</v>
      </c>
      <c r="E412" s="15">
        <v>269736</v>
      </c>
      <c r="F412" s="15">
        <v>10</v>
      </c>
      <c r="G412" s="15">
        <v>2697360</v>
      </c>
    </row>
    <row r="413" ht="25" customHeight="1">
      <c r="A413" s="24" t="s">
        <v>499</v>
      </c>
      <c r="B413" s="24"/>
      <c r="C413" s="24"/>
      <c r="D413" s="24"/>
      <c r="E413" s="23">
        <f>SUBTOTAL(9,E412:E412)</f>
      </c>
      <c r="F413" s="23" t="s">
        <v>215</v>
      </c>
      <c r="G413" s="23">
        <f>SUBTOTAL(9,G412:G412)</f>
      </c>
    </row>
    <row r="414" ht="20" customHeight="1">
      <c r="A414" s="11" t="s">
        <v>325</v>
      </c>
      <c r="B414" s="12" t="s">
        <v>594</v>
      </c>
      <c r="C414" s="12"/>
      <c r="D414" s="11" t="s">
        <v>271</v>
      </c>
      <c r="E414" s="15">
        <v>1000</v>
      </c>
      <c r="F414" s="15">
        <v>85.69649</v>
      </c>
      <c r="G414" s="15">
        <v>85696.49</v>
      </c>
    </row>
    <row r="415" ht="25" customHeight="1">
      <c r="A415" s="24" t="s">
        <v>499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326</v>
      </c>
      <c r="B416" s="12" t="s">
        <v>595</v>
      </c>
      <c r="C416" s="12"/>
      <c r="D416" s="11" t="s">
        <v>271</v>
      </c>
      <c r="E416" s="15">
        <v>76000</v>
      </c>
      <c r="F416" s="15">
        <v>100</v>
      </c>
      <c r="G416" s="15">
        <v>7600000</v>
      </c>
    </row>
    <row r="417" ht="25" customHeight="1">
      <c r="A417" s="24" t="s">
        <v>499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0" customHeight="1">
      <c r="A418" s="11" t="s">
        <v>327</v>
      </c>
      <c r="B418" s="12" t="s">
        <v>591</v>
      </c>
      <c r="C418" s="12"/>
      <c r="D418" s="11" t="s">
        <v>271</v>
      </c>
      <c r="E418" s="15">
        <v>100</v>
      </c>
      <c r="F418" s="15">
        <v>70874.2423</v>
      </c>
      <c r="G418" s="15">
        <v>7087424.23</v>
      </c>
    </row>
    <row r="419" ht="25" customHeight="1">
      <c r="A419" s="24" t="s">
        <v>499</v>
      </c>
      <c r="B419" s="24"/>
      <c r="C419" s="24"/>
      <c r="D419" s="24"/>
      <c r="E419" s="23">
        <f>SUBTOTAL(9,E418:E418)</f>
      </c>
      <c r="F419" s="23" t="s">
        <v>215</v>
      </c>
      <c r="G419" s="23">
        <f>SUBTOTAL(9,G418:G418)</f>
      </c>
    </row>
    <row r="420" ht="100" customHeight="1">
      <c r="A420" s="11" t="s">
        <v>442</v>
      </c>
      <c r="B420" s="12" t="s">
        <v>596</v>
      </c>
      <c r="C420" s="12"/>
      <c r="D420" s="11" t="s">
        <v>271</v>
      </c>
      <c r="E420" s="15">
        <v>243900</v>
      </c>
      <c r="F420" s="15">
        <v>10</v>
      </c>
      <c r="G420" s="15">
        <v>2439000</v>
      </c>
    </row>
    <row r="421" ht="25" customHeight="1">
      <c r="A421" s="24" t="s">
        <v>499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25" customHeight="1">
      <c r="A422" s="24" t="s">
        <v>500</v>
      </c>
      <c r="B422" s="24"/>
      <c r="C422" s="24"/>
      <c r="D422" s="24"/>
      <c r="E422" s="24"/>
      <c r="F422" s="24"/>
      <c r="G422" s="23">
        <f>SUBTOTAL(9,G412:G421)</f>
      </c>
    </row>
    <row r="423" ht="25" customHeight="1">
</row>
    <row r="424" ht="20" customHeight="1">
      <c r="A424" s="21" t="s">
        <v>305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306</v>
      </c>
      <c r="B425" s="21"/>
      <c r="C425" s="22" t="s">
        <v>450</v>
      </c>
      <c r="D425" s="22"/>
      <c r="E425" s="22"/>
      <c r="F425" s="22"/>
      <c r="G425" s="22"/>
    </row>
    <row r="426" ht="25" customHeight="1">
      <c r="A426" s="21" t="s">
        <v>308</v>
      </c>
      <c r="B426" s="21"/>
      <c r="C426" s="22" t="s">
        <v>274</v>
      </c>
      <c r="D426" s="22"/>
      <c r="E426" s="22"/>
      <c r="F426" s="22"/>
      <c r="G426" s="22"/>
    </row>
    <row r="427" ht="15" customHeight="1">
</row>
    <row r="428" ht="25" customHeight="1">
      <c r="A428" s="3" t="s">
        <v>493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207</v>
      </c>
      <c r="B430" s="11" t="s">
        <v>458</v>
      </c>
      <c r="C430" s="11"/>
      <c r="D430" s="11" t="s">
        <v>494</v>
      </c>
      <c r="E430" s="11" t="s">
        <v>495</v>
      </c>
      <c r="F430" s="11" t="s">
        <v>496</v>
      </c>
      <c r="G430" s="11" t="s">
        <v>497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212</v>
      </c>
      <c r="B432" s="12" t="s">
        <v>498</v>
      </c>
      <c r="C432" s="12"/>
      <c r="D432" s="11" t="s">
        <v>56</v>
      </c>
      <c r="E432" s="15">
        <v>1</v>
      </c>
      <c r="F432" s="15">
        <v>50000</v>
      </c>
      <c r="G432" s="15">
        <v>50000</v>
      </c>
    </row>
    <row r="433" ht="25" customHeight="1">
      <c r="A433" s="24" t="s">
        <v>499</v>
      </c>
      <c r="B433" s="24"/>
      <c r="C433" s="24"/>
      <c r="D433" s="24"/>
      <c r="E433" s="23">
        <f>SUBTOTAL(9,E432:E432)</f>
      </c>
      <c r="F433" s="23" t="s">
        <v>215</v>
      </c>
      <c r="G433" s="23">
        <f>SUBTOTAL(9,G432:G432)</f>
      </c>
    </row>
    <row r="434" ht="40" customHeight="1">
      <c r="A434" s="11" t="s">
        <v>321</v>
      </c>
      <c r="B434" s="12" t="s">
        <v>543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499</v>
      </c>
      <c r="B435" s="24"/>
      <c r="C435" s="24"/>
      <c r="D435" s="24"/>
      <c r="E435" s="23">
        <f>SUBTOTAL(9,E434:E434)</f>
      </c>
      <c r="F435" s="23" t="s">
        <v>215</v>
      </c>
      <c r="G435" s="23">
        <f>SUBTOTAL(9,G434:G434)</f>
      </c>
    </row>
    <row r="436" ht="25" customHeight="1">
      <c r="A436" s="24" t="s">
        <v>500</v>
      </c>
      <c r="B436" s="24"/>
      <c r="C436" s="24"/>
      <c r="D436" s="24"/>
      <c r="E436" s="24"/>
      <c r="F436" s="24"/>
      <c r="G436" s="23">
        <f>SUBTOTAL(9,G432:G435)</f>
      </c>
    </row>
    <row r="437" ht="25" customHeight="1">
</row>
    <row r="438" ht="20" customHeight="1">
      <c r="A438" s="21" t="s">
        <v>305</v>
      </c>
      <c r="B438" s="21"/>
      <c r="C438" s="22" t="s">
        <v>176</v>
      </c>
      <c r="D438" s="22"/>
      <c r="E438" s="22"/>
      <c r="F438" s="22"/>
      <c r="G438" s="22"/>
    </row>
    <row r="439" ht="20" customHeight="1">
      <c r="A439" s="21" t="s">
        <v>306</v>
      </c>
      <c r="B439" s="21"/>
      <c r="C439" s="22" t="s">
        <v>450</v>
      </c>
      <c r="D439" s="22"/>
      <c r="E439" s="22"/>
      <c r="F439" s="22"/>
      <c r="G439" s="22"/>
    </row>
    <row r="440" ht="25" customHeight="1">
      <c r="A440" s="21" t="s">
        <v>308</v>
      </c>
      <c r="B440" s="21"/>
      <c r="C440" s="22" t="s">
        <v>274</v>
      </c>
      <c r="D440" s="22"/>
      <c r="E440" s="22"/>
      <c r="F440" s="22"/>
      <c r="G440" s="22"/>
    </row>
    <row r="441" ht="15" customHeight="1">
</row>
    <row r="442" ht="25" customHeight="1">
      <c r="A442" s="3" t="s">
        <v>501</v>
      </c>
      <c r="B442" s="3"/>
      <c r="C442" s="3"/>
      <c r="D442" s="3"/>
      <c r="E442" s="3"/>
      <c r="F442" s="3"/>
      <c r="G442" s="3"/>
    </row>
    <row r="443" ht="15" customHeight="1">
</row>
    <row r="444" ht="50" customHeight="1">
      <c r="A444" s="11" t="s">
        <v>207</v>
      </c>
      <c r="B444" s="11" t="s">
        <v>458</v>
      </c>
      <c r="C444" s="11"/>
      <c r="D444" s="11" t="s">
        <v>494</v>
      </c>
      <c r="E444" s="11" t="s">
        <v>495</v>
      </c>
      <c r="F444" s="11" t="s">
        <v>496</v>
      </c>
      <c r="G444" s="11" t="s">
        <v>497</v>
      </c>
    </row>
    <row r="445" ht="15" customHeight="1">
      <c r="A445" s="11">
        <v>1</v>
      </c>
      <c r="B445" s="11">
        <v>2</v>
      </c>
      <c r="C445" s="11"/>
      <c r="D445" s="11">
        <v>3</v>
      </c>
      <c r="E445" s="11">
        <v>4</v>
      </c>
      <c r="F445" s="11">
        <v>5</v>
      </c>
      <c r="G445" s="11">
        <v>6</v>
      </c>
    </row>
    <row r="446" ht="20" customHeight="1">
      <c r="A446" s="11" t="s">
        <v>502</v>
      </c>
      <c r="B446" s="12" t="s">
        <v>503</v>
      </c>
      <c r="C446" s="12"/>
      <c r="D446" s="11" t="s">
        <v>56</v>
      </c>
      <c r="E446" s="15">
        <v>10</v>
      </c>
      <c r="F446" s="15">
        <v>10000</v>
      </c>
      <c r="G446" s="15">
        <v>100000</v>
      </c>
    </row>
    <row r="447" ht="25" customHeight="1">
      <c r="A447" s="24" t="s">
        <v>499</v>
      </c>
      <c r="B447" s="24"/>
      <c r="C447" s="24"/>
      <c r="D447" s="24"/>
      <c r="E447" s="23">
        <f>SUBTOTAL(9,E446:E446)</f>
      </c>
      <c r="F447" s="23" t="s">
        <v>215</v>
      </c>
      <c r="G447" s="23">
        <f>SUBTOTAL(9,G446:G446)</f>
      </c>
    </row>
    <row r="448" ht="25" customHeight="1">
      <c r="A448" s="24" t="s">
        <v>500</v>
      </c>
      <c r="B448" s="24"/>
      <c r="C448" s="24"/>
      <c r="D448" s="24"/>
      <c r="E448" s="24"/>
      <c r="F448" s="24"/>
      <c r="G448" s="23">
        <f>SUBTOTAL(9,G446:G447)</f>
      </c>
    </row>
    <row r="449" ht="25" customHeight="1">
</row>
    <row r="450" ht="20" customHeight="1">
      <c r="A450" s="21" t="s">
        <v>305</v>
      </c>
      <c r="B450" s="21"/>
      <c r="C450" s="22" t="s">
        <v>176</v>
      </c>
      <c r="D450" s="22"/>
      <c r="E450" s="22"/>
      <c r="F450" s="22"/>
      <c r="G450" s="22"/>
    </row>
    <row r="451" ht="20" customHeight="1">
      <c r="A451" s="21" t="s">
        <v>306</v>
      </c>
      <c r="B451" s="21"/>
      <c r="C451" s="22" t="s">
        <v>450</v>
      </c>
      <c r="D451" s="22"/>
      <c r="E451" s="22"/>
      <c r="F451" s="22"/>
      <c r="G451" s="22"/>
    </row>
    <row r="452" ht="25" customHeight="1">
      <c r="A452" s="21" t="s">
        <v>308</v>
      </c>
      <c r="B452" s="21"/>
      <c r="C452" s="22" t="s">
        <v>274</v>
      </c>
      <c r="D452" s="22"/>
      <c r="E452" s="22"/>
      <c r="F452" s="22"/>
      <c r="G452" s="22"/>
    </row>
    <row r="453" ht="15" customHeight="1">
</row>
    <row r="454" ht="25" customHeight="1">
      <c r="A454" s="3" t="s">
        <v>504</v>
      </c>
      <c r="B454" s="3"/>
      <c r="C454" s="3"/>
      <c r="D454" s="3"/>
      <c r="E454" s="3"/>
      <c r="F454" s="3"/>
      <c r="G454" s="3"/>
    </row>
    <row r="455" ht="15" customHeight="1">
</row>
    <row r="456" ht="50" customHeight="1">
      <c r="A456" s="11" t="s">
        <v>207</v>
      </c>
      <c r="B456" s="11" t="s">
        <v>458</v>
      </c>
      <c r="C456" s="11"/>
      <c r="D456" s="11" t="s">
        <v>494</v>
      </c>
      <c r="E456" s="11" t="s">
        <v>495</v>
      </c>
      <c r="F456" s="11" t="s">
        <v>496</v>
      </c>
      <c r="G456" s="11" t="s">
        <v>497</v>
      </c>
    </row>
    <row r="457" ht="15" customHeight="1">
      <c r="A457" s="11">
        <v>1</v>
      </c>
      <c r="B457" s="11">
        <v>2</v>
      </c>
      <c r="C457" s="11"/>
      <c r="D457" s="11">
        <v>3</v>
      </c>
      <c r="E457" s="11">
        <v>4</v>
      </c>
      <c r="F457" s="11">
        <v>5</v>
      </c>
      <c r="G457" s="11">
        <v>6</v>
      </c>
    </row>
    <row r="458" ht="20" customHeight="1">
      <c r="A458" s="11" t="s">
        <v>322</v>
      </c>
      <c r="B458" s="12" t="s">
        <v>505</v>
      </c>
      <c r="C458" s="12"/>
      <c r="D458" s="11" t="s">
        <v>56</v>
      </c>
      <c r="E458" s="15">
        <v>100</v>
      </c>
      <c r="F458" s="15">
        <v>50</v>
      </c>
      <c r="G458" s="15">
        <v>5000</v>
      </c>
    </row>
    <row r="459" ht="25" customHeight="1">
      <c r="A459" s="24" t="s">
        <v>499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20" customHeight="1">
      <c r="A460" s="11" t="s">
        <v>323</v>
      </c>
      <c r="B460" s="12" t="s">
        <v>506</v>
      </c>
      <c r="C460" s="12"/>
      <c r="D460" s="11" t="s">
        <v>56</v>
      </c>
      <c r="E460" s="15">
        <v>100</v>
      </c>
      <c r="F460" s="15">
        <v>50</v>
      </c>
      <c r="G460" s="15">
        <v>5000</v>
      </c>
    </row>
    <row r="461" ht="25" customHeight="1">
      <c r="A461" s="24" t="s">
        <v>499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100" customHeight="1">
      <c r="A462" s="11" t="s">
        <v>444</v>
      </c>
      <c r="B462" s="12" t="s">
        <v>507</v>
      </c>
      <c r="C462" s="12"/>
      <c r="D462" s="11" t="s">
        <v>56</v>
      </c>
      <c r="E462" s="15">
        <v>100</v>
      </c>
      <c r="F462" s="15">
        <v>7000</v>
      </c>
      <c r="G462" s="15">
        <v>700000</v>
      </c>
    </row>
    <row r="463" ht="25" customHeight="1">
      <c r="A463" s="24" t="s">
        <v>499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25" customHeight="1">
      <c r="A464" s="24" t="s">
        <v>500</v>
      </c>
      <c r="B464" s="24"/>
      <c r="C464" s="24"/>
      <c r="D464" s="24"/>
      <c r="E464" s="24"/>
      <c r="F464" s="24"/>
      <c r="G464" s="23">
        <f>SUBTOTAL(9,G458:G463)</f>
      </c>
    </row>
    <row r="465" ht="25" customHeight="1">
</row>
    <row r="466" ht="20" customHeight="1">
      <c r="A466" s="21" t="s">
        <v>305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306</v>
      </c>
      <c r="B467" s="21"/>
      <c r="C467" s="22" t="s">
        <v>450</v>
      </c>
      <c r="D467" s="22"/>
      <c r="E467" s="22"/>
      <c r="F467" s="22"/>
      <c r="G467" s="22"/>
    </row>
    <row r="468" ht="25" customHeight="1">
      <c r="A468" s="21" t="s">
        <v>308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508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207</v>
      </c>
      <c r="B472" s="11" t="s">
        <v>458</v>
      </c>
      <c r="C472" s="11"/>
      <c r="D472" s="11" t="s">
        <v>494</v>
      </c>
      <c r="E472" s="11" t="s">
        <v>495</v>
      </c>
      <c r="F472" s="11" t="s">
        <v>496</v>
      </c>
      <c r="G472" s="11" t="s">
        <v>497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388</v>
      </c>
      <c r="B474" s="12" t="s">
        <v>509</v>
      </c>
      <c r="C474" s="12"/>
      <c r="D474" s="11" t="s">
        <v>56</v>
      </c>
      <c r="E474" s="15">
        <v>40</v>
      </c>
      <c r="F474" s="15">
        <v>37500</v>
      </c>
      <c r="G474" s="15">
        <v>1500000</v>
      </c>
    </row>
    <row r="475" ht="25" customHeight="1">
      <c r="A475" s="24" t="s">
        <v>499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40" customHeight="1">
      <c r="A476" s="11" t="s">
        <v>390</v>
      </c>
      <c r="B476" s="12" t="s">
        <v>510</v>
      </c>
      <c r="C476" s="12"/>
      <c r="D476" s="11" t="s">
        <v>56</v>
      </c>
      <c r="E476" s="15">
        <v>50</v>
      </c>
      <c r="F476" s="15">
        <v>3000</v>
      </c>
      <c r="G476" s="15">
        <v>150000</v>
      </c>
    </row>
    <row r="477" ht="25" customHeight="1">
      <c r="A477" s="24" t="s">
        <v>499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392</v>
      </c>
      <c r="B478" s="12" t="s">
        <v>511</v>
      </c>
      <c r="C478" s="12"/>
      <c r="D478" s="11" t="s">
        <v>56</v>
      </c>
      <c r="E478" s="15">
        <v>40</v>
      </c>
      <c r="F478" s="15">
        <v>7000</v>
      </c>
      <c r="G478" s="15">
        <v>280000</v>
      </c>
    </row>
    <row r="479" ht="25" customHeight="1">
      <c r="A479" s="24" t="s">
        <v>499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40" customHeight="1">
      <c r="A480" s="11" t="s">
        <v>512</v>
      </c>
      <c r="B480" s="12" t="s">
        <v>513</v>
      </c>
      <c r="C480" s="12"/>
      <c r="D480" s="11" t="s">
        <v>56</v>
      </c>
      <c r="E480" s="15">
        <v>50</v>
      </c>
      <c r="F480" s="15">
        <v>11000</v>
      </c>
      <c r="G480" s="15">
        <v>550000</v>
      </c>
    </row>
    <row r="481" ht="25" customHeight="1">
      <c r="A481" s="24" t="s">
        <v>499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394</v>
      </c>
      <c r="B482" s="12" t="s">
        <v>514</v>
      </c>
      <c r="C482" s="12"/>
      <c r="D482" s="11" t="s">
        <v>56</v>
      </c>
      <c r="E482" s="15">
        <v>20</v>
      </c>
      <c r="F482" s="15">
        <v>250</v>
      </c>
      <c r="G482" s="15">
        <v>5000</v>
      </c>
    </row>
    <row r="483" ht="25" customHeight="1">
      <c r="A483" s="24" t="s">
        <v>499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20" customHeight="1">
      <c r="A484" s="11" t="s">
        <v>396</v>
      </c>
      <c r="B484" s="12" t="s">
        <v>515</v>
      </c>
      <c r="C484" s="12"/>
      <c r="D484" s="11" t="s">
        <v>56</v>
      </c>
      <c r="E484" s="15">
        <v>5</v>
      </c>
      <c r="F484" s="15">
        <v>101268.78</v>
      </c>
      <c r="G484" s="15">
        <v>506343.9</v>
      </c>
    </row>
    <row r="485" ht="25" customHeight="1">
      <c r="A485" s="24" t="s">
        <v>499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20" customHeight="1">
      <c r="A486" s="11" t="s">
        <v>516</v>
      </c>
      <c r="B486" s="12" t="s">
        <v>517</v>
      </c>
      <c r="C486" s="12"/>
      <c r="D486" s="11" t="s">
        <v>56</v>
      </c>
      <c r="E486" s="15">
        <v>5</v>
      </c>
      <c r="F486" s="15">
        <v>101731.22</v>
      </c>
      <c r="G486" s="15">
        <v>508656.1</v>
      </c>
    </row>
    <row r="487" ht="25" customHeight="1">
      <c r="A487" s="24" t="s">
        <v>499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25" customHeight="1">
      <c r="A488" s="24" t="s">
        <v>500</v>
      </c>
      <c r="B488" s="24"/>
      <c r="C488" s="24"/>
      <c r="D488" s="24"/>
      <c r="E488" s="24"/>
      <c r="F488" s="24"/>
      <c r="G488" s="23">
        <f>SUBTOTAL(9,G474:G487)</f>
      </c>
    </row>
    <row r="489" ht="25" customHeight="1">
</row>
    <row r="490" ht="20" customHeight="1">
      <c r="A490" s="21" t="s">
        <v>305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306</v>
      </c>
      <c r="B491" s="21"/>
      <c r="C491" s="22" t="s">
        <v>450</v>
      </c>
      <c r="D491" s="22"/>
      <c r="E491" s="22"/>
      <c r="F491" s="22"/>
      <c r="G491" s="22"/>
    </row>
    <row r="492" ht="25" customHeight="1">
      <c r="A492" s="21" t="s">
        <v>308</v>
      </c>
      <c r="B492" s="21"/>
      <c r="C492" s="22" t="s">
        <v>274</v>
      </c>
      <c r="D492" s="22"/>
      <c r="E492" s="22"/>
      <c r="F492" s="22"/>
      <c r="G492" s="22"/>
    </row>
    <row r="493" ht="15" customHeight="1">
</row>
    <row r="494" ht="25" customHeight="1">
      <c r="A494" s="3" t="s">
        <v>518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207</v>
      </c>
      <c r="B496" s="11" t="s">
        <v>458</v>
      </c>
      <c r="C496" s="11"/>
      <c r="D496" s="11" t="s">
        <v>494</v>
      </c>
      <c r="E496" s="11" t="s">
        <v>495</v>
      </c>
      <c r="F496" s="11" t="s">
        <v>496</v>
      </c>
      <c r="G496" s="11" t="s">
        <v>497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20" customHeight="1">
      <c r="A498" s="11" t="s">
        <v>360</v>
      </c>
      <c r="B498" s="12" t="s">
        <v>519</v>
      </c>
      <c r="C498" s="12"/>
      <c r="D498" s="11" t="s">
        <v>56</v>
      </c>
      <c r="E498" s="15">
        <v>1</v>
      </c>
      <c r="F498" s="15">
        <v>100000</v>
      </c>
      <c r="G498" s="15">
        <v>100000</v>
      </c>
    </row>
    <row r="499" ht="25" customHeight="1">
      <c r="A499" s="24" t="s">
        <v>499</v>
      </c>
      <c r="B499" s="24"/>
      <c r="C499" s="24"/>
      <c r="D499" s="24"/>
      <c r="E499" s="23">
        <f>SUBTOTAL(9,E498:E498)</f>
      </c>
      <c r="F499" s="23" t="s">
        <v>215</v>
      </c>
      <c r="G499" s="23">
        <f>SUBTOTAL(9,G498:G498)</f>
      </c>
    </row>
    <row r="500" ht="40" customHeight="1">
      <c r="A500" s="11" t="s">
        <v>400</v>
      </c>
      <c r="B500" s="12" t="s">
        <v>597</v>
      </c>
      <c r="C500" s="12"/>
      <c r="D500" s="11" t="s">
        <v>56</v>
      </c>
      <c r="E500" s="15">
        <v>10</v>
      </c>
      <c r="F500" s="15">
        <v>10000</v>
      </c>
      <c r="G500" s="15">
        <v>100000</v>
      </c>
    </row>
    <row r="501" ht="25" customHeight="1">
      <c r="A501" s="24" t="s">
        <v>499</v>
      </c>
      <c r="B501" s="24"/>
      <c r="C501" s="24"/>
      <c r="D501" s="24"/>
      <c r="E501" s="23">
        <f>SUBTOTAL(9,E500:E500)</f>
      </c>
      <c r="F501" s="23" t="s">
        <v>215</v>
      </c>
      <c r="G501" s="23">
        <f>SUBTOTAL(9,G500:G500)</f>
      </c>
    </row>
    <row r="502" ht="80" customHeight="1">
      <c r="A502" s="11" t="s">
        <v>520</v>
      </c>
      <c r="B502" s="12" t="s">
        <v>521</v>
      </c>
      <c r="C502" s="12"/>
      <c r="D502" s="11" t="s">
        <v>56</v>
      </c>
      <c r="E502" s="15">
        <v>100</v>
      </c>
      <c r="F502" s="15">
        <v>7000</v>
      </c>
      <c r="G502" s="15">
        <v>700000</v>
      </c>
    </row>
    <row r="503" ht="25" customHeight="1">
      <c r="A503" s="24" t="s">
        <v>499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500</v>
      </c>
      <c r="B504" s="24"/>
      <c r="C504" s="24"/>
      <c r="D504" s="24"/>
      <c r="E504" s="24"/>
      <c r="F504" s="24"/>
      <c r="G504" s="23">
        <f>SUBTOTAL(9,G498:G503)</f>
      </c>
    </row>
    <row r="505" ht="25" customHeight="1">
</row>
    <row r="506" ht="20" customHeight="1">
      <c r="A506" s="21" t="s">
        <v>305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306</v>
      </c>
      <c r="B507" s="21"/>
      <c r="C507" s="22" t="s">
        <v>450</v>
      </c>
      <c r="D507" s="22"/>
      <c r="E507" s="22"/>
      <c r="F507" s="22"/>
      <c r="G507" s="22"/>
    </row>
    <row r="508" ht="25" customHeight="1">
      <c r="A508" s="21" t="s">
        <v>308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522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458</v>
      </c>
      <c r="C512" s="11"/>
      <c r="D512" s="11" t="s">
        <v>494</v>
      </c>
      <c r="E512" s="11" t="s">
        <v>495</v>
      </c>
      <c r="F512" s="11" t="s">
        <v>496</v>
      </c>
      <c r="G512" s="11" t="s">
        <v>497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414</v>
      </c>
      <c r="B514" s="12" t="s">
        <v>524</v>
      </c>
      <c r="C514" s="12"/>
      <c r="D514" s="11" t="s">
        <v>56</v>
      </c>
      <c r="E514" s="15">
        <v>2000</v>
      </c>
      <c r="F514" s="15">
        <v>500</v>
      </c>
      <c r="G514" s="15">
        <v>1000000</v>
      </c>
    </row>
    <row r="515" ht="25" customHeight="1">
      <c r="A515" s="24" t="s">
        <v>499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25" customHeight="1">
      <c r="A516" s="24" t="s">
        <v>500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305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306</v>
      </c>
      <c r="B519" s="21"/>
      <c r="C519" s="22" t="s">
        <v>450</v>
      </c>
      <c r="D519" s="22"/>
      <c r="E519" s="22"/>
      <c r="F519" s="22"/>
      <c r="G519" s="22"/>
    </row>
    <row r="520" ht="25" customHeight="1">
      <c r="A520" s="21" t="s">
        <v>308</v>
      </c>
      <c r="B520" s="21"/>
      <c r="C520" s="22" t="s">
        <v>274</v>
      </c>
      <c r="D520" s="22"/>
      <c r="E520" s="22"/>
      <c r="F520" s="22"/>
      <c r="G520" s="22"/>
    </row>
    <row r="521" ht="15" customHeight="1">
</row>
    <row r="522" ht="25" customHeight="1">
      <c r="A522" s="3" t="s">
        <v>526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207</v>
      </c>
      <c r="B524" s="11" t="s">
        <v>458</v>
      </c>
      <c r="C524" s="11"/>
      <c r="D524" s="11" t="s">
        <v>494</v>
      </c>
      <c r="E524" s="11" t="s">
        <v>495</v>
      </c>
      <c r="F524" s="11" t="s">
        <v>496</v>
      </c>
      <c r="G524" s="11" t="s">
        <v>497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40" customHeight="1">
      <c r="A526" s="11" t="s">
        <v>372</v>
      </c>
      <c r="B526" s="12" t="s">
        <v>574</v>
      </c>
      <c r="C526" s="12"/>
      <c r="D526" s="11" t="s">
        <v>56</v>
      </c>
      <c r="E526" s="15">
        <v>100</v>
      </c>
      <c r="F526" s="15">
        <v>5500</v>
      </c>
      <c r="G526" s="15">
        <v>550000</v>
      </c>
    </row>
    <row r="527" ht="25" customHeight="1">
      <c r="A527" s="24" t="s">
        <v>499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40" customHeight="1">
      <c r="A528" s="11" t="s">
        <v>527</v>
      </c>
      <c r="B528" s="12" t="s">
        <v>528</v>
      </c>
      <c r="C528" s="12"/>
      <c r="D528" s="11" t="s">
        <v>56</v>
      </c>
      <c r="E528" s="15">
        <v>100</v>
      </c>
      <c r="F528" s="15">
        <v>500</v>
      </c>
      <c r="G528" s="15">
        <v>50000</v>
      </c>
    </row>
    <row r="529" ht="25" customHeight="1">
      <c r="A529" s="24" t="s">
        <v>499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5" customHeight="1">
      <c r="A530" s="24" t="s">
        <v>500</v>
      </c>
      <c r="B530" s="24"/>
      <c r="C530" s="24"/>
      <c r="D530" s="24"/>
      <c r="E530" s="24"/>
      <c r="F530" s="24"/>
      <c r="G530" s="23">
        <f>SUBTOTAL(9,G526:G529)</f>
      </c>
    </row>
    <row r="531" ht="25" customHeight="1">
</row>
    <row r="532" ht="20" customHeight="1">
      <c r="A532" s="21" t="s">
        <v>305</v>
      </c>
      <c r="B532" s="21"/>
      <c r="C532" s="22" t="s">
        <v>176</v>
      </c>
      <c r="D532" s="22"/>
      <c r="E532" s="22"/>
      <c r="F532" s="22"/>
      <c r="G532" s="22"/>
    </row>
    <row r="533" ht="20" customHeight="1">
      <c r="A533" s="21" t="s">
        <v>306</v>
      </c>
      <c r="B533" s="21"/>
      <c r="C533" s="22" t="s">
        <v>450</v>
      </c>
      <c r="D533" s="22"/>
      <c r="E533" s="22"/>
      <c r="F533" s="22"/>
      <c r="G533" s="22"/>
    </row>
    <row r="534" ht="25" customHeight="1">
      <c r="A534" s="21" t="s">
        <v>308</v>
      </c>
      <c r="B534" s="21"/>
      <c r="C534" s="22" t="s">
        <v>274</v>
      </c>
      <c r="D534" s="22"/>
      <c r="E534" s="22"/>
      <c r="F534" s="22"/>
      <c r="G534" s="22"/>
    </row>
    <row r="535" ht="15" customHeight="1">
</row>
    <row r="536" ht="25" customHeight="1">
      <c r="A536" s="3" t="s">
        <v>529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458</v>
      </c>
      <c r="C538" s="11"/>
      <c r="D538" s="11" t="s">
        <v>494</v>
      </c>
      <c r="E538" s="11" t="s">
        <v>495</v>
      </c>
      <c r="F538" s="11" t="s">
        <v>496</v>
      </c>
      <c r="G538" s="11" t="s">
        <v>497</v>
      </c>
    </row>
    <row r="539" ht="15" customHeight="1">
      <c r="A539" s="11">
        <v>1</v>
      </c>
      <c r="B539" s="11">
        <v>2</v>
      </c>
      <c r="C539" s="11"/>
      <c r="D539" s="11">
        <v>3</v>
      </c>
      <c r="E539" s="11">
        <v>4</v>
      </c>
      <c r="F539" s="11">
        <v>5</v>
      </c>
      <c r="G539" s="11">
        <v>6</v>
      </c>
    </row>
    <row r="540" ht="20" customHeight="1">
      <c r="A540" s="11" t="s">
        <v>374</v>
      </c>
      <c r="B540" s="12" t="s">
        <v>530</v>
      </c>
      <c r="C540" s="12"/>
      <c r="D540" s="11" t="s">
        <v>56</v>
      </c>
      <c r="E540" s="15">
        <v>2000</v>
      </c>
      <c r="F540" s="15">
        <v>100</v>
      </c>
      <c r="G540" s="15">
        <v>200000</v>
      </c>
    </row>
    <row r="541" ht="25" customHeight="1">
      <c r="A541" s="24" t="s">
        <v>499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25" customHeight="1">
      <c r="A542" s="24" t="s">
        <v>500</v>
      </c>
      <c r="B542" s="24"/>
      <c r="C542" s="24"/>
      <c r="D542" s="24"/>
      <c r="E542" s="24"/>
      <c r="F542" s="24"/>
      <c r="G542" s="23">
        <f>SUBTOTAL(9,G540:G541)</f>
      </c>
    </row>
    <row r="543" ht="25" customHeight="1">
</row>
    <row r="544" ht="20" customHeight="1">
      <c r="A544" s="21" t="s">
        <v>305</v>
      </c>
      <c r="B544" s="21"/>
      <c r="C544" s="22" t="s">
        <v>176</v>
      </c>
      <c r="D544" s="22"/>
      <c r="E544" s="22"/>
      <c r="F544" s="22"/>
      <c r="G544" s="22"/>
    </row>
    <row r="545" ht="20" customHeight="1">
      <c r="A545" s="21" t="s">
        <v>306</v>
      </c>
      <c r="B545" s="21"/>
      <c r="C545" s="22" t="s">
        <v>450</v>
      </c>
      <c r="D545" s="22"/>
      <c r="E545" s="22"/>
      <c r="F545" s="22"/>
      <c r="G545" s="22"/>
    </row>
    <row r="546" ht="25" customHeight="1">
      <c r="A546" s="21" t="s">
        <v>308</v>
      </c>
      <c r="B546" s="21"/>
      <c r="C546" s="22" t="s">
        <v>274</v>
      </c>
      <c r="D546" s="22"/>
      <c r="E546" s="22"/>
      <c r="F546" s="22"/>
      <c r="G546" s="22"/>
    </row>
    <row r="547" ht="15" customHeight="1">
</row>
    <row r="548" ht="25" customHeight="1">
      <c r="A548" s="3" t="s">
        <v>534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458</v>
      </c>
      <c r="C550" s="11"/>
      <c r="D550" s="11" t="s">
        <v>494</v>
      </c>
      <c r="E550" s="11" t="s">
        <v>495</v>
      </c>
      <c r="F550" s="11" t="s">
        <v>496</v>
      </c>
      <c r="G550" s="11" t="s">
        <v>497</v>
      </c>
    </row>
    <row r="551" ht="15" customHeight="1">
      <c r="A551" s="11">
        <v>1</v>
      </c>
      <c r="B551" s="11">
        <v>2</v>
      </c>
      <c r="C551" s="11"/>
      <c r="D551" s="11">
        <v>3</v>
      </c>
      <c r="E551" s="11">
        <v>4</v>
      </c>
      <c r="F551" s="11">
        <v>5</v>
      </c>
      <c r="G551" s="11">
        <v>6</v>
      </c>
    </row>
    <row r="552" ht="20" customHeight="1">
      <c r="A552" s="11" t="s">
        <v>378</v>
      </c>
      <c r="B552" s="12" t="s">
        <v>535</v>
      </c>
      <c r="C552" s="12"/>
      <c r="D552" s="11" t="s">
        <v>56</v>
      </c>
      <c r="E552" s="15">
        <v>1</v>
      </c>
      <c r="F552" s="15">
        <v>87379.68</v>
      </c>
      <c r="G552" s="15">
        <v>87379.68</v>
      </c>
    </row>
    <row r="553" ht="25" customHeight="1">
      <c r="A553" s="24" t="s">
        <v>499</v>
      </c>
      <c r="B553" s="24"/>
      <c r="C553" s="24"/>
      <c r="D553" s="24"/>
      <c r="E553" s="23">
        <f>SUBTOTAL(9,E552:E552)</f>
      </c>
      <c r="F553" s="23" t="s">
        <v>215</v>
      </c>
      <c r="G553" s="23">
        <f>SUBTOTAL(9,G552:G552)</f>
      </c>
    </row>
    <row r="554" ht="40" customHeight="1">
      <c r="A554" s="11" t="s">
        <v>538</v>
      </c>
      <c r="B554" s="12" t="s">
        <v>539</v>
      </c>
      <c r="C554" s="12"/>
      <c r="D554" s="11" t="s">
        <v>56</v>
      </c>
      <c r="E554" s="15">
        <v>100</v>
      </c>
      <c r="F554" s="15">
        <v>12419.3472</v>
      </c>
      <c r="G554" s="15">
        <v>1241934.72</v>
      </c>
    </row>
    <row r="555" ht="25" customHeight="1">
      <c r="A555" s="24" t="s">
        <v>499</v>
      </c>
      <c r="B555" s="24"/>
      <c r="C555" s="24"/>
      <c r="D555" s="24"/>
      <c r="E555" s="23">
        <f>SUBTOTAL(9,E554:E554)</f>
      </c>
      <c r="F555" s="23" t="s">
        <v>215</v>
      </c>
      <c r="G555" s="23">
        <f>SUBTOTAL(9,G554:G554)</f>
      </c>
    </row>
    <row r="556" ht="25" customHeight="1">
      <c r="A556" s="24" t="s">
        <v>500</v>
      </c>
      <c r="B556" s="24"/>
      <c r="C556" s="24"/>
      <c r="D556" s="24"/>
      <c r="E556" s="24"/>
      <c r="F556" s="24"/>
      <c r="G556" s="23">
        <f>SUBTOTAL(9,G552:G555)</f>
      </c>
    </row>
    <row r="557" ht="25" customHeight="1">
</row>
    <row r="558" ht="20" customHeight="1">
      <c r="A558" s="21" t="s">
        <v>305</v>
      </c>
      <c r="B558" s="21"/>
      <c r="C558" s="22" t="s">
        <v>176</v>
      </c>
      <c r="D558" s="22"/>
      <c r="E558" s="22"/>
      <c r="F558" s="22"/>
      <c r="G558" s="22"/>
    </row>
    <row r="559" ht="20" customHeight="1">
      <c r="A559" s="21" t="s">
        <v>306</v>
      </c>
      <c r="B559" s="21"/>
      <c r="C559" s="22" t="s">
        <v>307</v>
      </c>
      <c r="D559" s="22"/>
      <c r="E559" s="22"/>
      <c r="F559" s="22"/>
      <c r="G559" s="22"/>
    </row>
    <row r="560" ht="25" customHeight="1">
      <c r="A560" s="21" t="s">
        <v>308</v>
      </c>
      <c r="B560" s="21"/>
      <c r="C560" s="22" t="s">
        <v>274</v>
      </c>
      <c r="D560" s="22"/>
      <c r="E560" s="22"/>
      <c r="F560" s="22"/>
      <c r="G560" s="22"/>
    </row>
    <row r="561" ht="15" customHeight="1">
</row>
    <row r="562" ht="25" customHeight="1">
      <c r="A562" s="3" t="s">
        <v>493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458</v>
      </c>
      <c r="C564" s="11"/>
      <c r="D564" s="11" t="s">
        <v>494</v>
      </c>
      <c r="E564" s="11" t="s">
        <v>495</v>
      </c>
      <c r="F564" s="11" t="s">
        <v>496</v>
      </c>
      <c r="G564" s="11" t="s">
        <v>497</v>
      </c>
    </row>
    <row r="565" ht="15" customHeight="1">
      <c r="A565" s="11">
        <v>1</v>
      </c>
      <c r="B565" s="11">
        <v>2</v>
      </c>
      <c r="C565" s="11"/>
      <c r="D565" s="11">
        <v>3</v>
      </c>
      <c r="E565" s="11">
        <v>4</v>
      </c>
      <c r="F565" s="11">
        <v>5</v>
      </c>
      <c r="G565" s="11">
        <v>6</v>
      </c>
    </row>
    <row r="566" ht="40" customHeight="1">
      <c r="A566" s="11" t="s">
        <v>212</v>
      </c>
      <c r="B566" s="12" t="s">
        <v>498</v>
      </c>
      <c r="C566" s="12"/>
      <c r="D566" s="11" t="s">
        <v>56</v>
      </c>
      <c r="E566" s="15">
        <v>20</v>
      </c>
      <c r="F566" s="15">
        <v>18000</v>
      </c>
      <c r="G566" s="15">
        <v>360000</v>
      </c>
    </row>
    <row r="567" ht="25" customHeight="1">
      <c r="A567" s="24" t="s">
        <v>499</v>
      </c>
      <c r="B567" s="24"/>
      <c r="C567" s="24"/>
      <c r="D567" s="24"/>
      <c r="E567" s="23">
        <f>SUBTOTAL(9,E566:E566)</f>
      </c>
      <c r="F567" s="23" t="s">
        <v>215</v>
      </c>
      <c r="G567" s="23">
        <f>SUBTOTAL(9,G566:G566)</f>
      </c>
    </row>
    <row r="568" ht="40" customHeight="1">
      <c r="A568" s="11" t="s">
        <v>321</v>
      </c>
      <c r="B568" s="12" t="s">
        <v>543</v>
      </c>
      <c r="C568" s="12"/>
      <c r="D568" s="11" t="s">
        <v>56</v>
      </c>
      <c r="E568" s="15">
        <v>10</v>
      </c>
      <c r="F568" s="15">
        <v>5000</v>
      </c>
      <c r="G568" s="15">
        <v>50000</v>
      </c>
    </row>
    <row r="569" ht="25" customHeight="1">
      <c r="A569" s="24" t="s">
        <v>499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100" customHeight="1">
      <c r="A570" s="11" t="s">
        <v>436</v>
      </c>
      <c r="B570" s="12" t="s">
        <v>544</v>
      </c>
      <c r="C570" s="12"/>
      <c r="D570" s="11" t="s">
        <v>56</v>
      </c>
      <c r="E570" s="15">
        <v>40</v>
      </c>
      <c r="F570" s="15">
        <v>1000</v>
      </c>
      <c r="G570" s="15">
        <v>40000</v>
      </c>
    </row>
    <row r="571" ht="25" customHeight="1">
      <c r="A571" s="24" t="s">
        <v>499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25" customHeight="1">
      <c r="A572" s="24" t="s">
        <v>500</v>
      </c>
      <c r="B572" s="24"/>
      <c r="C572" s="24"/>
      <c r="D572" s="24"/>
      <c r="E572" s="24"/>
      <c r="F572" s="24"/>
      <c r="G572" s="23">
        <f>SUBTOTAL(9,G566:G571)</f>
      </c>
    </row>
    <row r="573" ht="25" customHeight="1">
</row>
    <row r="574" ht="20" customHeight="1">
      <c r="A574" s="21" t="s">
        <v>305</v>
      </c>
      <c r="B574" s="21"/>
      <c r="C574" s="22" t="s">
        <v>176</v>
      </c>
      <c r="D574" s="22"/>
      <c r="E574" s="22"/>
      <c r="F574" s="22"/>
      <c r="G574" s="22"/>
    </row>
    <row r="575" ht="20" customHeight="1">
      <c r="A575" s="21" t="s">
        <v>306</v>
      </c>
      <c r="B575" s="21"/>
      <c r="C575" s="22" t="s">
        <v>307</v>
      </c>
      <c r="D575" s="22"/>
      <c r="E575" s="22"/>
      <c r="F575" s="22"/>
      <c r="G575" s="22"/>
    </row>
    <row r="576" ht="25" customHeight="1">
      <c r="A576" s="21" t="s">
        <v>308</v>
      </c>
      <c r="B576" s="21"/>
      <c r="C576" s="22" t="s">
        <v>274</v>
      </c>
      <c r="D576" s="22"/>
      <c r="E576" s="22"/>
      <c r="F576" s="22"/>
      <c r="G576" s="22"/>
    </row>
    <row r="577" ht="15" customHeight="1">
</row>
    <row r="578" ht="25" customHeight="1">
      <c r="A578" s="3" t="s">
        <v>501</v>
      </c>
      <c r="B578" s="3"/>
      <c r="C578" s="3"/>
      <c r="D578" s="3"/>
      <c r="E578" s="3"/>
      <c r="F578" s="3"/>
      <c r="G578" s="3"/>
    </row>
    <row r="579" ht="15" customHeight="1">
</row>
    <row r="580" ht="50" customHeight="1">
      <c r="A580" s="11" t="s">
        <v>207</v>
      </c>
      <c r="B580" s="11" t="s">
        <v>458</v>
      </c>
      <c r="C580" s="11"/>
      <c r="D580" s="11" t="s">
        <v>494</v>
      </c>
      <c r="E580" s="11" t="s">
        <v>495</v>
      </c>
      <c r="F580" s="11" t="s">
        <v>496</v>
      </c>
      <c r="G580" s="11" t="s">
        <v>497</v>
      </c>
    </row>
    <row r="581" ht="15" customHeight="1">
      <c r="A581" s="11">
        <v>1</v>
      </c>
      <c r="B581" s="11">
        <v>2</v>
      </c>
      <c r="C581" s="11"/>
      <c r="D581" s="11">
        <v>3</v>
      </c>
      <c r="E581" s="11">
        <v>4</v>
      </c>
      <c r="F581" s="11">
        <v>5</v>
      </c>
      <c r="G581" s="11">
        <v>6</v>
      </c>
    </row>
    <row r="582" ht="20" customHeight="1">
      <c r="A582" s="11" t="s">
        <v>502</v>
      </c>
      <c r="B582" s="12" t="s">
        <v>503</v>
      </c>
      <c r="C582" s="12"/>
      <c r="D582" s="11" t="s">
        <v>56</v>
      </c>
      <c r="E582" s="15">
        <v>50</v>
      </c>
      <c r="F582" s="15">
        <v>1000</v>
      </c>
      <c r="G582" s="15">
        <v>50000</v>
      </c>
    </row>
    <row r="583" ht="25" customHeight="1">
      <c r="A583" s="24" t="s">
        <v>499</v>
      </c>
      <c r="B583" s="24"/>
      <c r="C583" s="24"/>
      <c r="D583" s="24"/>
      <c r="E583" s="23">
        <f>SUBTOTAL(9,E582:E582)</f>
      </c>
      <c r="F583" s="23" t="s">
        <v>215</v>
      </c>
      <c r="G583" s="23">
        <f>SUBTOTAL(9,G582:G582)</f>
      </c>
    </row>
    <row r="584" ht="25" customHeight="1">
      <c r="A584" s="24" t="s">
        <v>500</v>
      </c>
      <c r="B584" s="24"/>
      <c r="C584" s="24"/>
      <c r="D584" s="24"/>
      <c r="E584" s="24"/>
      <c r="F584" s="24"/>
      <c r="G584" s="23">
        <f>SUBTOTAL(9,G582:G583)</f>
      </c>
    </row>
    <row r="585" ht="25" customHeight="1">
</row>
    <row r="586" ht="20" customHeight="1">
      <c r="A586" s="21" t="s">
        <v>305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306</v>
      </c>
      <c r="B587" s="21"/>
      <c r="C587" s="22" t="s">
        <v>307</v>
      </c>
      <c r="D587" s="22"/>
      <c r="E587" s="22"/>
      <c r="F587" s="22"/>
      <c r="G587" s="22"/>
    </row>
    <row r="588" ht="25" customHeight="1">
      <c r="A588" s="21" t="s">
        <v>308</v>
      </c>
      <c r="B588" s="21"/>
      <c r="C588" s="22" t="s">
        <v>274</v>
      </c>
      <c r="D588" s="22"/>
      <c r="E588" s="22"/>
      <c r="F588" s="22"/>
      <c r="G588" s="22"/>
    </row>
    <row r="589" ht="15" customHeight="1">
</row>
    <row r="590" ht="25" customHeight="1">
      <c r="A590" s="3" t="s">
        <v>504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207</v>
      </c>
      <c r="B592" s="11" t="s">
        <v>458</v>
      </c>
      <c r="C592" s="11"/>
      <c r="D592" s="11" t="s">
        <v>494</v>
      </c>
      <c r="E592" s="11" t="s">
        <v>495</v>
      </c>
      <c r="F592" s="11" t="s">
        <v>496</v>
      </c>
      <c r="G592" s="11" t="s">
        <v>497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322</v>
      </c>
      <c r="B594" s="12" t="s">
        <v>505</v>
      </c>
      <c r="C594" s="12"/>
      <c r="D594" s="11" t="s">
        <v>56</v>
      </c>
      <c r="E594" s="15">
        <v>5</v>
      </c>
      <c r="F594" s="15">
        <v>29000</v>
      </c>
      <c r="G594" s="15">
        <v>145000</v>
      </c>
    </row>
    <row r="595" ht="25" customHeight="1">
      <c r="A595" s="24" t="s">
        <v>499</v>
      </c>
      <c r="B595" s="24"/>
      <c r="C595" s="24"/>
      <c r="D595" s="24"/>
      <c r="E595" s="23">
        <f>SUBTOTAL(9,E594:E594)</f>
      </c>
      <c r="F595" s="23" t="s">
        <v>215</v>
      </c>
      <c r="G595" s="23">
        <f>SUBTOTAL(9,G594:G594)</f>
      </c>
    </row>
    <row r="596" ht="20" customHeight="1">
      <c r="A596" s="11" t="s">
        <v>323</v>
      </c>
      <c r="B596" s="12" t="s">
        <v>506</v>
      </c>
      <c r="C596" s="12"/>
      <c r="D596" s="11" t="s">
        <v>56</v>
      </c>
      <c r="E596" s="15">
        <v>100</v>
      </c>
      <c r="F596" s="15">
        <v>1550</v>
      </c>
      <c r="G596" s="15">
        <v>155000</v>
      </c>
    </row>
    <row r="597" ht="25" customHeight="1">
      <c r="A597" s="24" t="s">
        <v>499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25" customHeight="1">
      <c r="A598" s="24" t="s">
        <v>500</v>
      </c>
      <c r="B598" s="24"/>
      <c r="C598" s="24"/>
      <c r="D598" s="24"/>
      <c r="E598" s="24"/>
      <c r="F598" s="24"/>
      <c r="G598" s="23">
        <f>SUBTOTAL(9,G594:G597)</f>
      </c>
    </row>
    <row r="599" ht="25" customHeight="1">
</row>
    <row r="600" ht="20" customHeight="1">
      <c r="A600" s="21" t="s">
        <v>305</v>
      </c>
      <c r="B600" s="21"/>
      <c r="C600" s="22" t="s">
        <v>176</v>
      </c>
      <c r="D600" s="22"/>
      <c r="E600" s="22"/>
      <c r="F600" s="22"/>
      <c r="G600" s="22"/>
    </row>
    <row r="601" ht="20" customHeight="1">
      <c r="A601" s="21" t="s">
        <v>306</v>
      </c>
      <c r="B601" s="21"/>
      <c r="C601" s="22" t="s">
        <v>307</v>
      </c>
      <c r="D601" s="22"/>
      <c r="E601" s="22"/>
      <c r="F601" s="22"/>
      <c r="G601" s="22"/>
    </row>
    <row r="602" ht="25" customHeight="1">
      <c r="A602" s="21" t="s">
        <v>308</v>
      </c>
      <c r="B602" s="21"/>
      <c r="C602" s="22" t="s">
        <v>274</v>
      </c>
      <c r="D602" s="22"/>
      <c r="E602" s="22"/>
      <c r="F602" s="22"/>
      <c r="G602" s="22"/>
    </row>
    <row r="603" ht="15" customHeight="1">
</row>
    <row r="604" ht="25" customHeight="1">
      <c r="A604" s="3" t="s">
        <v>508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1" t="s">
        <v>207</v>
      </c>
      <c r="B606" s="11" t="s">
        <v>458</v>
      </c>
      <c r="C606" s="11"/>
      <c r="D606" s="11" t="s">
        <v>494</v>
      </c>
      <c r="E606" s="11" t="s">
        <v>495</v>
      </c>
      <c r="F606" s="11" t="s">
        <v>496</v>
      </c>
      <c r="G606" s="11" t="s">
        <v>497</v>
      </c>
    </row>
    <row r="607" ht="15" customHeight="1">
      <c r="A607" s="11">
        <v>1</v>
      </c>
      <c r="B607" s="11">
        <v>2</v>
      </c>
      <c r="C607" s="11"/>
      <c r="D607" s="11">
        <v>3</v>
      </c>
      <c r="E607" s="11">
        <v>4</v>
      </c>
      <c r="F607" s="11">
        <v>5</v>
      </c>
      <c r="G607" s="11">
        <v>6</v>
      </c>
    </row>
    <row r="608" ht="20" customHeight="1">
      <c r="A608" s="11" t="s">
        <v>328</v>
      </c>
      <c r="B608" s="12" t="s">
        <v>547</v>
      </c>
      <c r="C608" s="12"/>
      <c r="D608" s="11" t="s">
        <v>56</v>
      </c>
      <c r="E608" s="15">
        <v>20</v>
      </c>
      <c r="F608" s="15">
        <v>5000</v>
      </c>
      <c r="G608" s="15">
        <v>100000</v>
      </c>
    </row>
    <row r="609" ht="25" customHeight="1">
      <c r="A609" s="24" t="s">
        <v>499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329</v>
      </c>
      <c r="B610" s="12" t="s">
        <v>548</v>
      </c>
      <c r="C610" s="12"/>
      <c r="D610" s="11" t="s">
        <v>56</v>
      </c>
      <c r="E610" s="15">
        <v>12</v>
      </c>
      <c r="F610" s="15">
        <v>12500</v>
      </c>
      <c r="G610" s="15">
        <v>150000</v>
      </c>
    </row>
    <row r="611" ht="25" customHeight="1">
      <c r="A611" s="24" t="s">
        <v>499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338</v>
      </c>
      <c r="B612" s="12" t="s">
        <v>549</v>
      </c>
      <c r="C612" s="12"/>
      <c r="D612" s="11" t="s">
        <v>56</v>
      </c>
      <c r="E612" s="15">
        <v>10</v>
      </c>
      <c r="F612" s="15">
        <v>14000</v>
      </c>
      <c r="G612" s="15">
        <v>140000</v>
      </c>
    </row>
    <row r="613" ht="25" customHeight="1">
      <c r="A613" s="24" t="s">
        <v>499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40" customHeight="1">
      <c r="A614" s="11" t="s">
        <v>340</v>
      </c>
      <c r="B614" s="12" t="s">
        <v>550</v>
      </c>
      <c r="C614" s="12"/>
      <c r="D614" s="11" t="s">
        <v>56</v>
      </c>
      <c r="E614" s="15">
        <v>12</v>
      </c>
      <c r="F614" s="15">
        <v>7500</v>
      </c>
      <c r="G614" s="15">
        <v>90000</v>
      </c>
    </row>
    <row r="615" ht="25" customHeight="1">
      <c r="A615" s="24" t="s">
        <v>499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342</v>
      </c>
      <c r="B616" s="12" t="s">
        <v>551</v>
      </c>
      <c r="C616" s="12"/>
      <c r="D616" s="11" t="s">
        <v>56</v>
      </c>
      <c r="E616" s="15">
        <v>12</v>
      </c>
      <c r="F616" s="15">
        <v>5000</v>
      </c>
      <c r="G616" s="15">
        <v>60000</v>
      </c>
    </row>
    <row r="617" ht="25" customHeight="1">
      <c r="A617" s="24" t="s">
        <v>499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344</v>
      </c>
      <c r="B618" s="12" t="s">
        <v>552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499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346</v>
      </c>
      <c r="B620" s="12" t="s">
        <v>553</v>
      </c>
      <c r="C620" s="12"/>
      <c r="D620" s="11" t="s">
        <v>56</v>
      </c>
      <c r="E620" s="15">
        <v>1</v>
      </c>
      <c r="F620" s="15">
        <v>488000</v>
      </c>
      <c r="G620" s="15">
        <v>488000</v>
      </c>
    </row>
    <row r="621" ht="25" customHeight="1">
      <c r="A621" s="24" t="s">
        <v>499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20" customHeight="1">
      <c r="A622" s="11" t="s">
        <v>348</v>
      </c>
      <c r="B622" s="12" t="s">
        <v>554</v>
      </c>
      <c r="C622" s="12"/>
      <c r="D622" s="11" t="s">
        <v>56</v>
      </c>
      <c r="E622" s="15">
        <v>25</v>
      </c>
      <c r="F622" s="15">
        <v>10000</v>
      </c>
      <c r="G622" s="15">
        <v>250000</v>
      </c>
    </row>
    <row r="623" ht="25" customHeight="1">
      <c r="A623" s="24" t="s">
        <v>499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20" customHeight="1">
      <c r="A624" s="11" t="s">
        <v>350</v>
      </c>
      <c r="B624" s="12" t="s">
        <v>555</v>
      </c>
      <c r="C624" s="12"/>
      <c r="D624" s="11" t="s">
        <v>56</v>
      </c>
      <c r="E624" s="15">
        <v>50</v>
      </c>
      <c r="F624" s="15">
        <v>8400</v>
      </c>
      <c r="G624" s="15">
        <v>420000</v>
      </c>
    </row>
    <row r="625" ht="25" customHeight="1">
      <c r="A625" s="24" t="s">
        <v>499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352</v>
      </c>
      <c r="B626" s="12" t="s">
        <v>556</v>
      </c>
      <c r="C626" s="12"/>
      <c r="D626" s="11" t="s">
        <v>56</v>
      </c>
      <c r="E626" s="15">
        <v>1</v>
      </c>
      <c r="F626" s="15">
        <v>4472000</v>
      </c>
      <c r="G626" s="15">
        <v>4472000</v>
      </c>
    </row>
    <row r="627" ht="25" customHeight="1">
      <c r="A627" s="24" t="s">
        <v>499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40" customHeight="1">
      <c r="A628" s="11" t="s">
        <v>354</v>
      </c>
      <c r="B628" s="12" t="s">
        <v>557</v>
      </c>
      <c r="C628" s="12"/>
      <c r="D628" s="11" t="s">
        <v>56</v>
      </c>
      <c r="E628" s="15">
        <v>15</v>
      </c>
      <c r="F628" s="15">
        <v>4000</v>
      </c>
      <c r="G628" s="15">
        <v>60000</v>
      </c>
    </row>
    <row r="629" ht="25" customHeight="1">
      <c r="A629" s="24" t="s">
        <v>499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40" customHeight="1">
      <c r="A630" s="11" t="s">
        <v>356</v>
      </c>
      <c r="B630" s="12" t="s">
        <v>560</v>
      </c>
      <c r="C630" s="12"/>
      <c r="D630" s="11" t="s">
        <v>56</v>
      </c>
      <c r="E630" s="15">
        <v>5</v>
      </c>
      <c r="F630" s="15">
        <v>8000</v>
      </c>
      <c r="G630" s="15">
        <v>40000</v>
      </c>
    </row>
    <row r="631" ht="25" customHeight="1">
      <c r="A631" s="24" t="s">
        <v>499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358</v>
      </c>
      <c r="B632" s="12" t="s">
        <v>561</v>
      </c>
      <c r="C632" s="12"/>
      <c r="D632" s="11" t="s">
        <v>56</v>
      </c>
      <c r="E632" s="15">
        <v>1</v>
      </c>
      <c r="F632" s="15">
        <v>30000</v>
      </c>
      <c r="G632" s="15">
        <v>30000</v>
      </c>
    </row>
    <row r="633" ht="25" customHeight="1">
      <c r="A633" s="24" t="s">
        <v>499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500</v>
      </c>
      <c r="B634" s="24"/>
      <c r="C634" s="24"/>
      <c r="D634" s="24"/>
      <c r="E634" s="24"/>
      <c r="F634" s="24"/>
      <c r="G634" s="23">
        <f>SUBTOTAL(9,G608:G633)</f>
      </c>
    </row>
    <row r="635" ht="25" customHeight="1">
</row>
    <row r="636" ht="20" customHeight="1">
      <c r="A636" s="21" t="s">
        <v>305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306</v>
      </c>
      <c r="B637" s="21"/>
      <c r="C637" s="22" t="s">
        <v>307</v>
      </c>
      <c r="D637" s="22"/>
      <c r="E637" s="22"/>
      <c r="F637" s="22"/>
      <c r="G637" s="22"/>
    </row>
    <row r="638" ht="25" customHeight="1">
      <c r="A638" s="21" t="s">
        <v>308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518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458</v>
      </c>
      <c r="C642" s="11"/>
      <c r="D642" s="11" t="s">
        <v>494</v>
      </c>
      <c r="E642" s="11" t="s">
        <v>495</v>
      </c>
      <c r="F642" s="11" t="s">
        <v>496</v>
      </c>
      <c r="G642" s="11" t="s">
        <v>497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360</v>
      </c>
      <c r="B644" s="12" t="s">
        <v>519</v>
      </c>
      <c r="C644" s="12"/>
      <c r="D644" s="11" t="s">
        <v>56</v>
      </c>
      <c r="E644" s="15">
        <v>1</v>
      </c>
      <c r="F644" s="15">
        <v>6646185.73</v>
      </c>
      <c r="G644" s="15">
        <v>6646185.73</v>
      </c>
    </row>
    <row r="645" ht="25" customHeight="1">
      <c r="A645" s="24" t="s">
        <v>499</v>
      </c>
      <c r="B645" s="24"/>
      <c r="C645" s="24"/>
      <c r="D645" s="24"/>
      <c r="E645" s="23">
        <f>SUBTOTAL(9,E644:E644)</f>
      </c>
      <c r="F645" s="23" t="s">
        <v>215</v>
      </c>
      <c r="G645" s="23">
        <f>SUBTOTAL(9,G644:G644)</f>
      </c>
    </row>
    <row r="646" ht="40" customHeight="1">
      <c r="A646" s="11" t="s">
        <v>362</v>
      </c>
      <c r="B646" s="12" t="s">
        <v>565</v>
      </c>
      <c r="C646" s="12"/>
      <c r="D646" s="11" t="s">
        <v>56</v>
      </c>
      <c r="E646" s="15">
        <v>1</v>
      </c>
      <c r="F646" s="15">
        <v>3740000</v>
      </c>
      <c r="G646" s="15">
        <v>3740000</v>
      </c>
    </row>
    <row r="647" ht="25" customHeight="1">
      <c r="A647" s="24" t="s">
        <v>499</v>
      </c>
      <c r="B647" s="24"/>
      <c r="C647" s="24"/>
      <c r="D647" s="24"/>
      <c r="E647" s="23">
        <f>SUBTOTAL(9,E646:E646)</f>
      </c>
      <c r="F647" s="23" t="s">
        <v>215</v>
      </c>
      <c r="G647" s="23">
        <f>SUBTOTAL(9,G646:G646)</f>
      </c>
    </row>
    <row r="648" ht="40" customHeight="1">
      <c r="A648" s="11" t="s">
        <v>364</v>
      </c>
      <c r="B648" s="12" t="s">
        <v>566</v>
      </c>
      <c r="C648" s="12"/>
      <c r="D648" s="11" t="s">
        <v>56</v>
      </c>
      <c r="E648" s="15">
        <v>100</v>
      </c>
      <c r="F648" s="15">
        <v>1300</v>
      </c>
      <c r="G648" s="15">
        <v>130000</v>
      </c>
    </row>
    <row r="649" ht="25" customHeight="1">
      <c r="A649" s="24" t="s">
        <v>499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366</v>
      </c>
      <c r="B650" s="12" t="s">
        <v>567</v>
      </c>
      <c r="C650" s="12"/>
      <c r="D650" s="11" t="s">
        <v>56</v>
      </c>
      <c r="E650" s="15">
        <v>160</v>
      </c>
      <c r="F650" s="15">
        <v>1375</v>
      </c>
      <c r="G650" s="15">
        <v>220000</v>
      </c>
    </row>
    <row r="651" ht="25" customHeight="1">
      <c r="A651" s="24" t="s">
        <v>499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20" customHeight="1">
      <c r="A652" s="11" t="s">
        <v>368</v>
      </c>
      <c r="B652" s="12" t="s">
        <v>568</v>
      </c>
      <c r="C652" s="12"/>
      <c r="D652" s="11" t="s">
        <v>56</v>
      </c>
      <c r="E652" s="15">
        <v>10</v>
      </c>
      <c r="F652" s="15">
        <v>21000</v>
      </c>
      <c r="G652" s="15">
        <v>210000</v>
      </c>
    </row>
    <row r="653" ht="25" customHeight="1">
      <c r="A653" s="24" t="s">
        <v>499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25" customHeight="1">
      <c r="A654" s="24" t="s">
        <v>500</v>
      </c>
      <c r="B654" s="24"/>
      <c r="C654" s="24"/>
      <c r="D654" s="24"/>
      <c r="E654" s="24"/>
      <c r="F654" s="24"/>
      <c r="G654" s="23">
        <f>SUBTOTAL(9,G644:G653)</f>
      </c>
    </row>
    <row r="655" ht="25" customHeight="1">
</row>
    <row r="656" ht="20" customHeight="1">
      <c r="A656" s="21" t="s">
        <v>305</v>
      </c>
      <c r="B656" s="21"/>
      <c r="C656" s="22" t="s">
        <v>176</v>
      </c>
      <c r="D656" s="22"/>
      <c r="E656" s="22"/>
      <c r="F656" s="22"/>
      <c r="G656" s="22"/>
    </row>
    <row r="657" ht="20" customHeight="1">
      <c r="A657" s="21" t="s">
        <v>306</v>
      </c>
      <c r="B657" s="21"/>
      <c r="C657" s="22" t="s">
        <v>307</v>
      </c>
      <c r="D657" s="22"/>
      <c r="E657" s="22"/>
      <c r="F657" s="22"/>
      <c r="G657" s="22"/>
    </row>
    <row r="658" ht="25" customHeight="1">
      <c r="A658" s="21" t="s">
        <v>308</v>
      </c>
      <c r="B658" s="21"/>
      <c r="C658" s="22" t="s">
        <v>274</v>
      </c>
      <c r="D658" s="22"/>
      <c r="E658" s="22"/>
      <c r="F658" s="22"/>
      <c r="G658" s="22"/>
    </row>
    <row r="659" ht="15" customHeight="1">
</row>
    <row r="660" ht="25" customHeight="1">
      <c r="A660" s="3" t="s">
        <v>572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207</v>
      </c>
      <c r="B662" s="11" t="s">
        <v>458</v>
      </c>
      <c r="C662" s="11"/>
      <c r="D662" s="11" t="s">
        <v>494</v>
      </c>
      <c r="E662" s="11" t="s">
        <v>495</v>
      </c>
      <c r="F662" s="11" t="s">
        <v>496</v>
      </c>
      <c r="G662" s="11" t="s">
        <v>497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370</v>
      </c>
      <c r="B664" s="12" t="s">
        <v>573</v>
      </c>
      <c r="C664" s="12"/>
      <c r="D664" s="11" t="s">
        <v>56</v>
      </c>
      <c r="E664" s="15">
        <v>100</v>
      </c>
      <c r="F664" s="15">
        <v>3000</v>
      </c>
      <c r="G664" s="15">
        <v>300000</v>
      </c>
    </row>
    <row r="665" ht="25" customHeight="1">
      <c r="A665" s="24" t="s">
        <v>499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5" customHeight="1">
      <c r="A666" s="24" t="s">
        <v>500</v>
      </c>
      <c r="B666" s="24"/>
      <c r="C666" s="24"/>
      <c r="D666" s="24"/>
      <c r="E666" s="24"/>
      <c r="F666" s="24"/>
      <c r="G666" s="23">
        <f>SUBTOTAL(9,G664:G665)</f>
      </c>
    </row>
    <row r="667" ht="25" customHeight="1">
</row>
    <row r="668" ht="20" customHeight="1">
      <c r="A668" s="21" t="s">
        <v>305</v>
      </c>
      <c r="B668" s="21"/>
      <c r="C668" s="22" t="s">
        <v>176</v>
      </c>
      <c r="D668" s="22"/>
      <c r="E668" s="22"/>
      <c r="F668" s="22"/>
      <c r="G668" s="22"/>
    </row>
    <row r="669" ht="20" customHeight="1">
      <c r="A669" s="21" t="s">
        <v>306</v>
      </c>
      <c r="B669" s="21"/>
      <c r="C669" s="22" t="s">
        <v>307</v>
      </c>
      <c r="D669" s="22"/>
      <c r="E669" s="22"/>
      <c r="F669" s="22"/>
      <c r="G669" s="22"/>
    </row>
    <row r="670" ht="25" customHeight="1">
      <c r="A670" s="21" t="s">
        <v>308</v>
      </c>
      <c r="B670" s="21"/>
      <c r="C670" s="22" t="s">
        <v>274</v>
      </c>
      <c r="D670" s="22"/>
      <c r="E670" s="22"/>
      <c r="F670" s="22"/>
      <c r="G670" s="22"/>
    </row>
    <row r="671" ht="15" customHeight="1">
</row>
    <row r="672" ht="25" customHeight="1">
      <c r="A672" s="3" t="s">
        <v>526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207</v>
      </c>
      <c r="B674" s="11" t="s">
        <v>458</v>
      </c>
      <c r="C674" s="11"/>
      <c r="D674" s="11" t="s">
        <v>494</v>
      </c>
      <c r="E674" s="11" t="s">
        <v>495</v>
      </c>
      <c r="F674" s="11" t="s">
        <v>496</v>
      </c>
      <c r="G674" s="11" t="s">
        <v>497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40" customHeight="1">
      <c r="A676" s="11" t="s">
        <v>372</v>
      </c>
      <c r="B676" s="12" t="s">
        <v>574</v>
      </c>
      <c r="C676" s="12"/>
      <c r="D676" s="11" t="s">
        <v>56</v>
      </c>
      <c r="E676" s="15">
        <v>200</v>
      </c>
      <c r="F676" s="15">
        <v>3000</v>
      </c>
      <c r="G676" s="15">
        <v>600000</v>
      </c>
    </row>
    <row r="677" ht="25" customHeight="1">
      <c r="A677" s="24" t="s">
        <v>499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500</v>
      </c>
      <c r="B678" s="24"/>
      <c r="C678" s="24"/>
      <c r="D678" s="24"/>
      <c r="E678" s="24"/>
      <c r="F678" s="24"/>
      <c r="G678" s="23">
        <f>SUBTOTAL(9,G676:G677)</f>
      </c>
    </row>
    <row r="679" ht="25" customHeight="1">
</row>
    <row r="680" ht="20" customHeight="1">
      <c r="A680" s="21" t="s">
        <v>305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306</v>
      </c>
      <c r="B681" s="21"/>
      <c r="C681" s="22" t="s">
        <v>307</v>
      </c>
      <c r="D681" s="22"/>
      <c r="E681" s="22"/>
      <c r="F681" s="22"/>
      <c r="G681" s="22"/>
    </row>
    <row r="682" ht="25" customHeight="1">
      <c r="A682" s="21" t="s">
        <v>308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529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458</v>
      </c>
      <c r="C686" s="11"/>
      <c r="D686" s="11" t="s">
        <v>494</v>
      </c>
      <c r="E686" s="11" t="s">
        <v>495</v>
      </c>
      <c r="F686" s="11" t="s">
        <v>496</v>
      </c>
      <c r="G686" s="11" t="s">
        <v>497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374</v>
      </c>
      <c r="B688" s="12" t="s">
        <v>530</v>
      </c>
      <c r="C688" s="12"/>
      <c r="D688" s="11" t="s">
        <v>56</v>
      </c>
      <c r="E688" s="15">
        <v>16000</v>
      </c>
      <c r="F688" s="15">
        <v>50</v>
      </c>
      <c r="G688" s="15">
        <v>800000</v>
      </c>
    </row>
    <row r="689" ht="25" customHeight="1">
      <c r="A689" s="24" t="s">
        <v>499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25" customHeight="1">
      <c r="A690" s="24" t="s">
        <v>500</v>
      </c>
      <c r="B690" s="24"/>
      <c r="C690" s="24"/>
      <c r="D690" s="24"/>
      <c r="E690" s="24"/>
      <c r="F690" s="24"/>
      <c r="G690" s="23">
        <f>SUBTOTAL(9,G688:G689)</f>
      </c>
    </row>
    <row r="691" ht="25" customHeight="1">
</row>
    <row r="692" ht="20" customHeight="1">
      <c r="A692" s="21" t="s">
        <v>305</v>
      </c>
      <c r="B692" s="21"/>
      <c r="C692" s="22" t="s">
        <v>176</v>
      </c>
      <c r="D692" s="22"/>
      <c r="E692" s="22"/>
      <c r="F692" s="22"/>
      <c r="G692" s="22"/>
    </row>
    <row r="693" ht="20" customHeight="1">
      <c r="A693" s="21" t="s">
        <v>306</v>
      </c>
      <c r="B693" s="21"/>
      <c r="C693" s="22" t="s">
        <v>307</v>
      </c>
      <c r="D693" s="22"/>
      <c r="E693" s="22"/>
      <c r="F693" s="22"/>
      <c r="G693" s="22"/>
    </row>
    <row r="694" ht="25" customHeight="1">
      <c r="A694" s="21" t="s">
        <v>308</v>
      </c>
      <c r="B694" s="21"/>
      <c r="C694" s="22" t="s">
        <v>274</v>
      </c>
      <c r="D694" s="22"/>
      <c r="E694" s="22"/>
      <c r="F694" s="22"/>
      <c r="G694" s="22"/>
    </row>
    <row r="695" ht="15" customHeight="1">
</row>
    <row r="696" ht="25" customHeight="1">
      <c r="A696" s="3" t="s">
        <v>531</v>
      </c>
      <c r="B696" s="3"/>
      <c r="C696" s="3"/>
      <c r="D696" s="3"/>
      <c r="E696" s="3"/>
      <c r="F696" s="3"/>
      <c r="G696" s="3"/>
    </row>
    <row r="697" ht="15" customHeight="1">
</row>
    <row r="698" ht="50" customHeight="1">
      <c r="A698" s="11" t="s">
        <v>207</v>
      </c>
      <c r="B698" s="11" t="s">
        <v>458</v>
      </c>
      <c r="C698" s="11"/>
      <c r="D698" s="11" t="s">
        <v>494</v>
      </c>
      <c r="E698" s="11" t="s">
        <v>495</v>
      </c>
      <c r="F698" s="11" t="s">
        <v>496</v>
      </c>
      <c r="G698" s="11" t="s">
        <v>497</v>
      </c>
    </row>
    <row r="699" ht="15" customHeight="1">
      <c r="A699" s="11">
        <v>1</v>
      </c>
      <c r="B699" s="11">
        <v>2</v>
      </c>
      <c r="C699" s="11"/>
      <c r="D699" s="11">
        <v>3</v>
      </c>
      <c r="E699" s="11">
        <v>4</v>
      </c>
      <c r="F699" s="11">
        <v>5</v>
      </c>
      <c r="G699" s="11">
        <v>6</v>
      </c>
    </row>
    <row r="700" ht="40" customHeight="1">
      <c r="A700" s="11" t="s">
        <v>376</v>
      </c>
      <c r="B700" s="12" t="s">
        <v>533</v>
      </c>
      <c r="C700" s="12"/>
      <c r="D700" s="11" t="s">
        <v>56</v>
      </c>
      <c r="E700" s="15">
        <v>1</v>
      </c>
      <c r="F700" s="15">
        <v>1429000</v>
      </c>
      <c r="G700" s="15">
        <v>1429000</v>
      </c>
    </row>
    <row r="701" ht="25" customHeight="1">
      <c r="A701" s="24" t="s">
        <v>499</v>
      </c>
      <c r="B701" s="24"/>
      <c r="C701" s="24"/>
      <c r="D701" s="24"/>
      <c r="E701" s="23">
        <f>SUBTOTAL(9,E700:E700)</f>
      </c>
      <c r="F701" s="23" t="s">
        <v>215</v>
      </c>
      <c r="G701" s="23">
        <f>SUBTOTAL(9,G700:G700)</f>
      </c>
    </row>
    <row r="702" ht="80" customHeight="1">
      <c r="A702" s="11" t="s">
        <v>575</v>
      </c>
      <c r="B702" s="12" t="s">
        <v>576</v>
      </c>
      <c r="C702" s="12"/>
      <c r="D702" s="11" t="s">
        <v>56</v>
      </c>
      <c r="E702" s="15">
        <v>71</v>
      </c>
      <c r="F702" s="15">
        <v>1000</v>
      </c>
      <c r="G702" s="15">
        <v>71000</v>
      </c>
    </row>
    <row r="703" ht="25" customHeight="1">
      <c r="A703" s="24" t="s">
        <v>499</v>
      </c>
      <c r="B703" s="24"/>
      <c r="C703" s="24"/>
      <c r="D703" s="24"/>
      <c r="E703" s="23">
        <f>SUBTOTAL(9,E702:E702)</f>
      </c>
      <c r="F703" s="23" t="s">
        <v>215</v>
      </c>
      <c r="G703" s="23">
        <f>SUBTOTAL(9,G702:G702)</f>
      </c>
    </row>
    <row r="704" ht="25" customHeight="1">
      <c r="A704" s="24" t="s">
        <v>500</v>
      </c>
      <c r="B704" s="24"/>
      <c r="C704" s="24"/>
      <c r="D704" s="24"/>
      <c r="E704" s="24"/>
      <c r="F704" s="24"/>
      <c r="G704" s="23">
        <f>SUBTOTAL(9,G700:G703)</f>
      </c>
    </row>
    <row r="705" ht="25" customHeight="1">
</row>
    <row r="706" ht="20" customHeight="1">
      <c r="A706" s="21" t="s">
        <v>305</v>
      </c>
      <c r="B706" s="21"/>
      <c r="C706" s="22" t="s">
        <v>176</v>
      </c>
      <c r="D706" s="22"/>
      <c r="E706" s="22"/>
      <c r="F706" s="22"/>
      <c r="G706" s="22"/>
    </row>
    <row r="707" ht="20" customHeight="1">
      <c r="A707" s="21" t="s">
        <v>306</v>
      </c>
      <c r="B707" s="21"/>
      <c r="C707" s="22" t="s">
        <v>307</v>
      </c>
      <c r="D707" s="22"/>
      <c r="E707" s="22"/>
      <c r="F707" s="22"/>
      <c r="G707" s="22"/>
    </row>
    <row r="708" ht="25" customHeight="1">
      <c r="A708" s="21" t="s">
        <v>308</v>
      </c>
      <c r="B708" s="21"/>
      <c r="C708" s="22" t="s">
        <v>274</v>
      </c>
      <c r="D708" s="22"/>
      <c r="E708" s="22"/>
      <c r="F708" s="22"/>
      <c r="G708" s="22"/>
    </row>
    <row r="709" ht="15" customHeight="1">
</row>
    <row r="710" ht="25" customHeight="1">
      <c r="A710" s="3" t="s">
        <v>577</v>
      </c>
      <c r="B710" s="3"/>
      <c r="C710" s="3"/>
      <c r="D710" s="3"/>
      <c r="E710" s="3"/>
      <c r="F710" s="3"/>
      <c r="G710" s="3"/>
    </row>
    <row r="711" ht="15" customHeight="1">
</row>
    <row r="712" ht="50" customHeight="1">
      <c r="A712" s="11" t="s">
        <v>207</v>
      </c>
      <c r="B712" s="11" t="s">
        <v>458</v>
      </c>
      <c r="C712" s="11"/>
      <c r="D712" s="11" t="s">
        <v>494</v>
      </c>
      <c r="E712" s="11" t="s">
        <v>495</v>
      </c>
      <c r="F712" s="11" t="s">
        <v>496</v>
      </c>
      <c r="G712" s="11" t="s">
        <v>497</v>
      </c>
    </row>
    <row r="713" ht="15" customHeight="1">
      <c r="A713" s="11">
        <v>1</v>
      </c>
      <c r="B713" s="11">
        <v>2</v>
      </c>
      <c r="C713" s="11"/>
      <c r="D713" s="11">
        <v>3</v>
      </c>
      <c r="E713" s="11">
        <v>4</v>
      </c>
      <c r="F713" s="11">
        <v>5</v>
      </c>
      <c r="G713" s="11">
        <v>6</v>
      </c>
    </row>
    <row r="714" ht="20" customHeight="1">
      <c r="A714" s="11" t="s">
        <v>432</v>
      </c>
      <c r="B714" s="12" t="s">
        <v>578</v>
      </c>
      <c r="C714" s="12"/>
      <c r="D714" s="11" t="s">
        <v>56</v>
      </c>
      <c r="E714" s="15">
        <v>20</v>
      </c>
      <c r="F714" s="15">
        <v>29801</v>
      </c>
      <c r="G714" s="15">
        <v>596020</v>
      </c>
    </row>
    <row r="715" ht="25" customHeight="1">
      <c r="A715" s="24" t="s">
        <v>499</v>
      </c>
      <c r="B715" s="24"/>
      <c r="C715" s="24"/>
      <c r="D715" s="24"/>
      <c r="E715" s="23">
        <f>SUBTOTAL(9,E714:E714)</f>
      </c>
      <c r="F715" s="23" t="s">
        <v>215</v>
      </c>
      <c r="G715" s="23">
        <f>SUBTOTAL(9,G714:G714)</f>
      </c>
    </row>
    <row r="716" ht="100" customHeight="1">
      <c r="A716" s="11" t="s">
        <v>579</v>
      </c>
      <c r="B716" s="12" t="s">
        <v>580</v>
      </c>
      <c r="C716" s="12"/>
      <c r="D716" s="11" t="s">
        <v>56</v>
      </c>
      <c r="E716" s="15">
        <v>100</v>
      </c>
      <c r="F716" s="15">
        <v>1039.8</v>
      </c>
      <c r="G716" s="15">
        <v>103980</v>
      </c>
    </row>
    <row r="717" ht="25" customHeight="1">
      <c r="A717" s="24" t="s">
        <v>499</v>
      </c>
      <c r="B717" s="24"/>
      <c r="C717" s="24"/>
      <c r="D717" s="24"/>
      <c r="E717" s="23">
        <f>SUBTOTAL(9,E716:E716)</f>
      </c>
      <c r="F717" s="23" t="s">
        <v>215</v>
      </c>
      <c r="G717" s="23">
        <f>SUBTOTAL(9,G716:G716)</f>
      </c>
    </row>
    <row r="718" ht="25" customHeight="1">
      <c r="A718" s="24" t="s">
        <v>500</v>
      </c>
      <c r="B718" s="24"/>
      <c r="C718" s="24"/>
      <c r="D718" s="24"/>
      <c r="E718" s="24"/>
      <c r="F718" s="24"/>
      <c r="G718" s="23">
        <f>SUBTOTAL(9,G714:G717)</f>
      </c>
    </row>
    <row r="719" ht="25" customHeight="1">
</row>
    <row r="720" ht="20" customHeight="1">
      <c r="A720" s="21" t="s">
        <v>305</v>
      </c>
      <c r="B720" s="21"/>
      <c r="C720" s="22" t="s">
        <v>176</v>
      </c>
      <c r="D720" s="22"/>
      <c r="E720" s="22"/>
      <c r="F720" s="22"/>
      <c r="G720" s="22"/>
    </row>
    <row r="721" ht="20" customHeight="1">
      <c r="A721" s="21" t="s">
        <v>306</v>
      </c>
      <c r="B721" s="21"/>
      <c r="C721" s="22" t="s">
        <v>307</v>
      </c>
      <c r="D721" s="22"/>
      <c r="E721" s="22"/>
      <c r="F721" s="22"/>
      <c r="G721" s="22"/>
    </row>
    <row r="722" ht="25" customHeight="1">
      <c r="A722" s="21" t="s">
        <v>308</v>
      </c>
      <c r="B722" s="21"/>
      <c r="C722" s="22" t="s">
        <v>274</v>
      </c>
      <c r="D722" s="22"/>
      <c r="E722" s="22"/>
      <c r="F722" s="22"/>
      <c r="G722" s="22"/>
    </row>
    <row r="723" ht="15" customHeight="1">
</row>
    <row r="724" ht="25" customHeight="1">
      <c r="A724" s="3" t="s">
        <v>534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207</v>
      </c>
      <c r="B726" s="11" t="s">
        <v>458</v>
      </c>
      <c r="C726" s="11"/>
      <c r="D726" s="11" t="s">
        <v>494</v>
      </c>
      <c r="E726" s="11" t="s">
        <v>495</v>
      </c>
      <c r="F726" s="11" t="s">
        <v>496</v>
      </c>
      <c r="G726" s="11" t="s">
        <v>497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378</v>
      </c>
      <c r="B728" s="12" t="s">
        <v>535</v>
      </c>
      <c r="C728" s="12"/>
      <c r="D728" s="11" t="s">
        <v>56</v>
      </c>
      <c r="E728" s="15">
        <v>2000</v>
      </c>
      <c r="F728" s="15">
        <v>200</v>
      </c>
      <c r="G728" s="15">
        <v>400000</v>
      </c>
    </row>
    <row r="729" ht="25" customHeight="1">
      <c r="A729" s="24" t="s">
        <v>499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40" customHeight="1">
      <c r="A730" s="11" t="s">
        <v>536</v>
      </c>
      <c r="B730" s="12" t="s">
        <v>537</v>
      </c>
      <c r="C730" s="12"/>
      <c r="D730" s="11" t="s">
        <v>56</v>
      </c>
      <c r="E730" s="15">
        <v>1000</v>
      </c>
      <c r="F730" s="15">
        <v>1744.289</v>
      </c>
      <c r="G730" s="15">
        <v>1744289</v>
      </c>
    </row>
    <row r="731" ht="25" customHeight="1">
      <c r="A731" s="24" t="s">
        <v>499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40" customHeight="1">
      <c r="A732" s="11" t="s">
        <v>382</v>
      </c>
      <c r="B732" s="12" t="s">
        <v>581</v>
      </c>
      <c r="C732" s="12"/>
      <c r="D732" s="11" t="s">
        <v>56</v>
      </c>
      <c r="E732" s="15">
        <v>900</v>
      </c>
      <c r="F732" s="15">
        <v>790</v>
      </c>
      <c r="G732" s="15">
        <v>711000</v>
      </c>
    </row>
    <row r="733" ht="25" customHeight="1">
      <c r="A733" s="24" t="s">
        <v>499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40" customHeight="1">
      <c r="A734" s="11" t="s">
        <v>538</v>
      </c>
      <c r="B734" s="12" t="s">
        <v>539</v>
      </c>
      <c r="C734" s="12"/>
      <c r="D734" s="11" t="s">
        <v>56</v>
      </c>
      <c r="E734" s="15">
        <v>1000</v>
      </c>
      <c r="F734" s="15">
        <v>525.623</v>
      </c>
      <c r="G734" s="15">
        <v>525623</v>
      </c>
    </row>
    <row r="735" ht="25" customHeight="1">
      <c r="A735" s="24" t="s">
        <v>499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386</v>
      </c>
      <c r="B736" s="12" t="s">
        <v>541</v>
      </c>
      <c r="C736" s="12"/>
      <c r="D736" s="11" t="s">
        <v>56</v>
      </c>
      <c r="E736" s="15">
        <v>100</v>
      </c>
      <c r="F736" s="15">
        <v>1028.8257</v>
      </c>
      <c r="G736" s="15">
        <v>102882.57</v>
      </c>
    </row>
    <row r="737" ht="25" customHeight="1">
      <c r="A737" s="24" t="s">
        <v>499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20" customHeight="1">
      <c r="A738" s="11" t="s">
        <v>424</v>
      </c>
      <c r="B738" s="12" t="s">
        <v>582</v>
      </c>
      <c r="C738" s="12"/>
      <c r="D738" s="11" t="s">
        <v>56</v>
      </c>
      <c r="E738" s="15">
        <v>100</v>
      </c>
      <c r="F738" s="15">
        <v>6540</v>
      </c>
      <c r="G738" s="15">
        <v>654000</v>
      </c>
    </row>
    <row r="739" ht="25" customHeight="1">
      <c r="A739" s="24" t="s">
        <v>499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100" customHeight="1">
      <c r="A740" s="11" t="s">
        <v>583</v>
      </c>
      <c r="B740" s="12" t="s">
        <v>584</v>
      </c>
      <c r="C740" s="12"/>
      <c r="D740" s="11" t="s">
        <v>56</v>
      </c>
      <c r="E740" s="15">
        <v>2180.231</v>
      </c>
      <c r="F740" s="15">
        <v>200</v>
      </c>
      <c r="G740" s="15">
        <v>436046.2</v>
      </c>
    </row>
    <row r="741" ht="25" customHeight="1">
      <c r="A741" s="24" t="s">
        <v>499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25" customHeight="1">
      <c r="A742" s="24" t="s">
        <v>500</v>
      </c>
      <c r="B742" s="24"/>
      <c r="C742" s="24"/>
      <c r="D742" s="24"/>
      <c r="E742" s="24"/>
      <c r="F742" s="24"/>
      <c r="G742" s="23">
        <f>SUBTOTAL(9,G728:G741)</f>
      </c>
    </row>
    <row r="743" ht="25" customHeight="1">
</row>
    <row r="744" ht="20" customHeight="1">
      <c r="A744" s="21" t="s">
        <v>305</v>
      </c>
      <c r="B744" s="21"/>
      <c r="C744" s="22" t="s">
        <v>182</v>
      </c>
      <c r="D744" s="22"/>
      <c r="E744" s="22"/>
      <c r="F744" s="22"/>
      <c r="G744" s="22"/>
    </row>
    <row r="745" ht="20" customHeight="1">
      <c r="A745" s="21" t="s">
        <v>306</v>
      </c>
      <c r="B745" s="21"/>
      <c r="C745" s="22" t="s">
        <v>450</v>
      </c>
      <c r="D745" s="22"/>
      <c r="E745" s="22"/>
      <c r="F745" s="22"/>
      <c r="G745" s="22"/>
    </row>
    <row r="746" ht="25" customHeight="1">
      <c r="A746" s="21" t="s">
        <v>308</v>
      </c>
      <c r="B746" s="21"/>
      <c r="C746" s="22" t="s">
        <v>274</v>
      </c>
      <c r="D746" s="22"/>
      <c r="E746" s="22"/>
      <c r="F746" s="22"/>
      <c r="G746" s="22"/>
    </row>
    <row r="747" ht="15" customHeight="1">
</row>
    <row r="748" ht="25" customHeight="1">
      <c r="A748" s="3" t="s">
        <v>504</v>
      </c>
      <c r="B748" s="3"/>
      <c r="C748" s="3"/>
      <c r="D748" s="3"/>
      <c r="E748" s="3"/>
      <c r="F748" s="3"/>
      <c r="G748" s="3"/>
    </row>
    <row r="749" ht="15" customHeight="1">
</row>
    <row r="750" ht="50" customHeight="1">
      <c r="A750" s="11" t="s">
        <v>207</v>
      </c>
      <c r="B750" s="11" t="s">
        <v>458</v>
      </c>
      <c r="C750" s="11"/>
      <c r="D750" s="11" t="s">
        <v>494</v>
      </c>
      <c r="E750" s="11" t="s">
        <v>495</v>
      </c>
      <c r="F750" s="11" t="s">
        <v>496</v>
      </c>
      <c r="G750" s="11" t="s">
        <v>497</v>
      </c>
    </row>
    <row r="751" ht="15" customHeight="1">
      <c r="A751" s="11">
        <v>1</v>
      </c>
      <c r="B751" s="11">
        <v>2</v>
      </c>
      <c r="C751" s="11"/>
      <c r="D751" s="11">
        <v>3</v>
      </c>
      <c r="E751" s="11">
        <v>4</v>
      </c>
      <c r="F751" s="11">
        <v>5</v>
      </c>
      <c r="G751" s="11">
        <v>6</v>
      </c>
    </row>
    <row r="752" ht="20" customHeight="1">
      <c r="A752" s="11" t="s">
        <v>327</v>
      </c>
      <c r="B752" s="12" t="s">
        <v>591</v>
      </c>
      <c r="C752" s="12"/>
      <c r="D752" s="11" t="s">
        <v>56</v>
      </c>
      <c r="E752" s="15">
        <v>100</v>
      </c>
      <c r="F752" s="15">
        <v>1000</v>
      </c>
      <c r="G752" s="15">
        <v>100000</v>
      </c>
    </row>
    <row r="753" ht="25" customHeight="1">
      <c r="A753" s="24" t="s">
        <v>499</v>
      </c>
      <c r="B753" s="24"/>
      <c r="C753" s="24"/>
      <c r="D753" s="24"/>
      <c r="E753" s="23">
        <f>SUBTOTAL(9,E752:E752)</f>
      </c>
      <c r="F753" s="23" t="s">
        <v>215</v>
      </c>
      <c r="G753" s="23">
        <f>SUBTOTAL(9,G752:G752)</f>
      </c>
    </row>
    <row r="754" ht="80" customHeight="1">
      <c r="A754" s="11" t="s">
        <v>446</v>
      </c>
      <c r="B754" s="12" t="s">
        <v>592</v>
      </c>
      <c r="C754" s="12"/>
      <c r="D754" s="11" t="s">
        <v>56</v>
      </c>
      <c r="E754" s="15">
        <v>100</v>
      </c>
      <c r="F754" s="15">
        <v>1736.856</v>
      </c>
      <c r="G754" s="15">
        <v>173685.6</v>
      </c>
    </row>
    <row r="755" ht="25" customHeight="1">
      <c r="A755" s="24" t="s">
        <v>499</v>
      </c>
      <c r="B755" s="24"/>
      <c r="C755" s="24"/>
      <c r="D755" s="24"/>
      <c r="E755" s="23">
        <f>SUBTOTAL(9,E754:E754)</f>
      </c>
      <c r="F755" s="23" t="s">
        <v>215</v>
      </c>
      <c r="G755" s="23">
        <f>SUBTOTAL(9,G754:G754)</f>
      </c>
    </row>
    <row r="756" ht="25" customHeight="1">
      <c r="A756" s="24" t="s">
        <v>500</v>
      </c>
      <c r="B756" s="24"/>
      <c r="C756" s="24"/>
      <c r="D756" s="24"/>
      <c r="E756" s="24"/>
      <c r="F756" s="24"/>
      <c r="G756" s="23">
        <f>SUBTOTAL(9,G752:G755)</f>
      </c>
    </row>
    <row r="757" ht="25" customHeight="1">
</row>
    <row r="758" ht="20" customHeight="1">
      <c r="A758" s="21" t="s">
        <v>305</v>
      </c>
      <c r="B758" s="21"/>
      <c r="C758" s="22" t="s">
        <v>182</v>
      </c>
      <c r="D758" s="22"/>
      <c r="E758" s="22"/>
      <c r="F758" s="22"/>
      <c r="G758" s="22"/>
    </row>
    <row r="759" ht="20" customHeight="1">
      <c r="A759" s="21" t="s">
        <v>306</v>
      </c>
      <c r="B759" s="21"/>
      <c r="C759" s="22" t="s">
        <v>307</v>
      </c>
      <c r="D759" s="22"/>
      <c r="E759" s="22"/>
      <c r="F759" s="22"/>
      <c r="G759" s="22"/>
    </row>
    <row r="760" ht="25" customHeight="1">
      <c r="A760" s="21" t="s">
        <v>308</v>
      </c>
      <c r="B760" s="21"/>
      <c r="C760" s="22" t="s">
        <v>274</v>
      </c>
      <c r="D760" s="22"/>
      <c r="E760" s="22"/>
      <c r="F760" s="22"/>
      <c r="G760" s="22"/>
    </row>
    <row r="761" ht="15" customHeight="1">
</row>
    <row r="762" ht="25" customHeight="1">
      <c r="A762" s="3" t="s">
        <v>504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207</v>
      </c>
      <c r="B764" s="11" t="s">
        <v>458</v>
      </c>
      <c r="C764" s="11"/>
      <c r="D764" s="11" t="s">
        <v>494</v>
      </c>
      <c r="E764" s="11" t="s">
        <v>495</v>
      </c>
      <c r="F764" s="11" t="s">
        <v>496</v>
      </c>
      <c r="G764" s="11" t="s">
        <v>497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324</v>
      </c>
      <c r="B766" s="12" t="s">
        <v>593</v>
      </c>
      <c r="C766" s="12"/>
      <c r="D766" s="11" t="s">
        <v>56</v>
      </c>
      <c r="E766" s="15">
        <v>269736</v>
      </c>
      <c r="F766" s="15">
        <v>10</v>
      </c>
      <c r="G766" s="15">
        <v>2697360</v>
      </c>
    </row>
    <row r="767" ht="25" customHeight="1">
      <c r="A767" s="24" t="s">
        <v>499</v>
      </c>
      <c r="B767" s="24"/>
      <c r="C767" s="24"/>
      <c r="D767" s="24"/>
      <c r="E767" s="23">
        <f>SUBTOTAL(9,E766:E766)</f>
      </c>
      <c r="F767" s="23" t="s">
        <v>215</v>
      </c>
      <c r="G767" s="23">
        <f>SUBTOTAL(9,G766:G766)</f>
      </c>
    </row>
    <row r="768" ht="20" customHeight="1">
      <c r="A768" s="11" t="s">
        <v>325</v>
      </c>
      <c r="B768" s="12" t="s">
        <v>594</v>
      </c>
      <c r="C768" s="12"/>
      <c r="D768" s="11" t="s">
        <v>56</v>
      </c>
      <c r="E768" s="15">
        <v>1000</v>
      </c>
      <c r="F768" s="15">
        <v>85.69649</v>
      </c>
      <c r="G768" s="15">
        <v>85696.49</v>
      </c>
    </row>
    <row r="769" ht="25" customHeight="1">
      <c r="A769" s="24" t="s">
        <v>499</v>
      </c>
      <c r="B769" s="24"/>
      <c r="C769" s="24"/>
      <c r="D769" s="24"/>
      <c r="E769" s="23">
        <f>SUBTOTAL(9,E768:E768)</f>
      </c>
      <c r="F769" s="23" t="s">
        <v>215</v>
      </c>
      <c r="G769" s="23">
        <f>SUBTOTAL(9,G768:G768)</f>
      </c>
    </row>
    <row r="770" ht="40" customHeight="1">
      <c r="A770" s="11" t="s">
        <v>326</v>
      </c>
      <c r="B770" s="12" t="s">
        <v>595</v>
      </c>
      <c r="C770" s="12"/>
      <c r="D770" s="11" t="s">
        <v>56</v>
      </c>
      <c r="E770" s="15">
        <v>76000</v>
      </c>
      <c r="F770" s="15">
        <v>100</v>
      </c>
      <c r="G770" s="15">
        <v>7600000</v>
      </c>
    </row>
    <row r="771" ht="25" customHeight="1">
      <c r="A771" s="24" t="s">
        <v>499</v>
      </c>
      <c r="B771" s="24"/>
      <c r="C771" s="24"/>
      <c r="D771" s="24"/>
      <c r="E771" s="23">
        <f>SUBTOTAL(9,E770:E770)</f>
      </c>
      <c r="F771" s="23" t="s">
        <v>215</v>
      </c>
      <c r="G771" s="23">
        <f>SUBTOTAL(9,G770:G770)</f>
      </c>
    </row>
    <row r="772" ht="20" customHeight="1">
      <c r="A772" s="11" t="s">
        <v>327</v>
      </c>
      <c r="B772" s="12" t="s">
        <v>591</v>
      </c>
      <c r="C772" s="12"/>
      <c r="D772" s="11" t="s">
        <v>56</v>
      </c>
      <c r="E772" s="15">
        <v>100</v>
      </c>
      <c r="F772" s="15">
        <v>70874.2423</v>
      </c>
      <c r="G772" s="15">
        <v>7087424.23</v>
      </c>
    </row>
    <row r="773" ht="25" customHeight="1">
      <c r="A773" s="24" t="s">
        <v>499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100" customHeight="1">
      <c r="A774" s="11" t="s">
        <v>442</v>
      </c>
      <c r="B774" s="12" t="s">
        <v>596</v>
      </c>
      <c r="C774" s="12"/>
      <c r="D774" s="11" t="s">
        <v>56</v>
      </c>
      <c r="E774" s="15">
        <v>243900</v>
      </c>
      <c r="F774" s="15">
        <v>10</v>
      </c>
      <c r="G774" s="15">
        <v>2439000</v>
      </c>
    </row>
    <row r="775" ht="25" customHeight="1">
      <c r="A775" s="24" t="s">
        <v>499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25" customHeight="1">
      <c r="A776" s="24" t="s">
        <v>500</v>
      </c>
      <c r="B776" s="24"/>
      <c r="C776" s="24"/>
      <c r="D776" s="24"/>
      <c r="E776" s="24"/>
      <c r="F776" s="24"/>
      <c r="G776" s="23">
        <f>SUBTOTAL(9,G766:G775)</f>
      </c>
    </row>
    <row r="777" ht="25" customHeight="1">
</row>
    <row r="778" ht="20" customHeight="1">
      <c r="A778" s="21" t="s">
        <v>305</v>
      </c>
      <c r="B778" s="21"/>
      <c r="C778" s="22" t="s">
        <v>176</v>
      </c>
      <c r="D778" s="22"/>
      <c r="E778" s="22"/>
      <c r="F778" s="22"/>
      <c r="G778" s="22"/>
    </row>
    <row r="779" ht="20" customHeight="1">
      <c r="A779" s="21" t="s">
        <v>306</v>
      </c>
      <c r="B779" s="21"/>
      <c r="C779" s="22" t="s">
        <v>450</v>
      </c>
      <c r="D779" s="22"/>
      <c r="E779" s="22"/>
      <c r="F779" s="22"/>
      <c r="G779" s="22"/>
    </row>
    <row r="780" ht="25" customHeight="1">
      <c r="A780" s="21" t="s">
        <v>308</v>
      </c>
      <c r="B780" s="21"/>
      <c r="C780" s="22" t="s">
        <v>277</v>
      </c>
      <c r="D780" s="22"/>
      <c r="E780" s="22"/>
      <c r="F780" s="22"/>
      <c r="G780" s="22"/>
    </row>
    <row r="781" ht="15" customHeight="1">
</row>
    <row r="782" ht="25" customHeight="1">
      <c r="A782" s="3" t="s">
        <v>493</v>
      </c>
      <c r="B782" s="3"/>
      <c r="C782" s="3"/>
      <c r="D782" s="3"/>
      <c r="E782" s="3"/>
      <c r="F782" s="3"/>
      <c r="G782" s="3"/>
    </row>
    <row r="783" ht="15" customHeight="1">
</row>
    <row r="784" ht="50" customHeight="1">
      <c r="A784" s="11" t="s">
        <v>207</v>
      </c>
      <c r="B784" s="11" t="s">
        <v>458</v>
      </c>
      <c r="C784" s="11"/>
      <c r="D784" s="11" t="s">
        <v>494</v>
      </c>
      <c r="E784" s="11" t="s">
        <v>495</v>
      </c>
      <c r="F784" s="11" t="s">
        <v>496</v>
      </c>
      <c r="G784" s="11" t="s">
        <v>497</v>
      </c>
    </row>
    <row r="785" ht="15" customHeight="1">
      <c r="A785" s="11">
        <v>1</v>
      </c>
      <c r="B785" s="11">
        <v>2</v>
      </c>
      <c r="C785" s="11"/>
      <c r="D785" s="11">
        <v>3</v>
      </c>
      <c r="E785" s="11">
        <v>4</v>
      </c>
      <c r="F785" s="11">
        <v>5</v>
      </c>
      <c r="G785" s="11">
        <v>6</v>
      </c>
    </row>
    <row r="786" ht="40" customHeight="1">
      <c r="A786" s="11" t="s">
        <v>212</v>
      </c>
      <c r="B786" s="12" t="s">
        <v>498</v>
      </c>
      <c r="C786" s="12"/>
      <c r="D786" s="11" t="s">
        <v>56</v>
      </c>
      <c r="E786" s="15">
        <v>1</v>
      </c>
      <c r="F786" s="15">
        <v>50000</v>
      </c>
      <c r="G786" s="15">
        <v>50000</v>
      </c>
    </row>
    <row r="787" ht="25" customHeight="1">
      <c r="A787" s="24" t="s">
        <v>499</v>
      </c>
      <c r="B787" s="24"/>
      <c r="C787" s="24"/>
      <c r="D787" s="24"/>
      <c r="E787" s="23">
        <f>SUBTOTAL(9,E786:E786)</f>
      </c>
      <c r="F787" s="23" t="s">
        <v>215</v>
      </c>
      <c r="G787" s="23">
        <f>SUBTOTAL(9,G786:G786)</f>
      </c>
    </row>
    <row r="788" ht="40" customHeight="1">
      <c r="A788" s="11" t="s">
        <v>321</v>
      </c>
      <c r="B788" s="12" t="s">
        <v>543</v>
      </c>
      <c r="C788" s="12"/>
      <c r="D788" s="11" t="s">
        <v>56</v>
      </c>
      <c r="E788" s="15">
        <v>5</v>
      </c>
      <c r="F788" s="15">
        <v>10000</v>
      </c>
      <c r="G788" s="15">
        <v>50000</v>
      </c>
    </row>
    <row r="789" ht="25" customHeight="1">
      <c r="A789" s="24" t="s">
        <v>499</v>
      </c>
      <c r="B789" s="24"/>
      <c r="C789" s="24"/>
      <c r="D789" s="24"/>
      <c r="E789" s="23">
        <f>SUBTOTAL(9,E788:E788)</f>
      </c>
      <c r="F789" s="23" t="s">
        <v>215</v>
      </c>
      <c r="G789" s="23">
        <f>SUBTOTAL(9,G788:G788)</f>
      </c>
    </row>
    <row r="790" ht="25" customHeight="1">
      <c r="A790" s="24" t="s">
        <v>500</v>
      </c>
      <c r="B790" s="24"/>
      <c r="C790" s="24"/>
      <c r="D790" s="24"/>
      <c r="E790" s="24"/>
      <c r="F790" s="24"/>
      <c r="G790" s="23">
        <f>SUBTOTAL(9,G786:G789)</f>
      </c>
    </row>
    <row r="791" ht="25" customHeight="1">
</row>
    <row r="792" ht="20" customHeight="1">
      <c r="A792" s="21" t="s">
        <v>305</v>
      </c>
      <c r="B792" s="21"/>
      <c r="C792" s="22" t="s">
        <v>176</v>
      </c>
      <c r="D792" s="22"/>
      <c r="E792" s="22"/>
      <c r="F792" s="22"/>
      <c r="G792" s="22"/>
    </row>
    <row r="793" ht="20" customHeight="1">
      <c r="A793" s="21" t="s">
        <v>306</v>
      </c>
      <c r="B793" s="21"/>
      <c r="C793" s="22" t="s">
        <v>450</v>
      </c>
      <c r="D793" s="22"/>
      <c r="E793" s="22"/>
      <c r="F793" s="22"/>
      <c r="G793" s="22"/>
    </row>
    <row r="794" ht="25" customHeight="1">
      <c r="A794" s="21" t="s">
        <v>308</v>
      </c>
      <c r="B794" s="21"/>
      <c r="C794" s="22" t="s">
        <v>277</v>
      </c>
      <c r="D794" s="22"/>
      <c r="E794" s="22"/>
      <c r="F794" s="22"/>
      <c r="G794" s="22"/>
    </row>
    <row r="795" ht="15" customHeight="1">
</row>
    <row r="796" ht="25" customHeight="1">
      <c r="A796" s="3" t="s">
        <v>501</v>
      </c>
      <c r="B796" s="3"/>
      <c r="C796" s="3"/>
      <c r="D796" s="3"/>
      <c r="E796" s="3"/>
      <c r="F796" s="3"/>
      <c r="G796" s="3"/>
    </row>
    <row r="797" ht="15" customHeight="1">
</row>
    <row r="798" ht="50" customHeight="1">
      <c r="A798" s="11" t="s">
        <v>207</v>
      </c>
      <c r="B798" s="11" t="s">
        <v>458</v>
      </c>
      <c r="C798" s="11"/>
      <c r="D798" s="11" t="s">
        <v>494</v>
      </c>
      <c r="E798" s="11" t="s">
        <v>495</v>
      </c>
      <c r="F798" s="11" t="s">
        <v>496</v>
      </c>
      <c r="G798" s="11" t="s">
        <v>497</v>
      </c>
    </row>
    <row r="799" ht="15" customHeight="1">
      <c r="A799" s="11">
        <v>1</v>
      </c>
      <c r="B799" s="11">
        <v>2</v>
      </c>
      <c r="C799" s="11"/>
      <c r="D799" s="11">
        <v>3</v>
      </c>
      <c r="E799" s="11">
        <v>4</v>
      </c>
      <c r="F799" s="11">
        <v>5</v>
      </c>
      <c r="G799" s="11">
        <v>6</v>
      </c>
    </row>
    <row r="800" ht="20" customHeight="1">
      <c r="A800" s="11" t="s">
        <v>502</v>
      </c>
      <c r="B800" s="12" t="s">
        <v>503</v>
      </c>
      <c r="C800" s="12"/>
      <c r="D800" s="11" t="s">
        <v>56</v>
      </c>
      <c r="E800" s="15">
        <v>10</v>
      </c>
      <c r="F800" s="15">
        <v>10000</v>
      </c>
      <c r="G800" s="15">
        <v>100000</v>
      </c>
    </row>
    <row r="801" ht="25" customHeight="1">
      <c r="A801" s="24" t="s">
        <v>499</v>
      </c>
      <c r="B801" s="24"/>
      <c r="C801" s="24"/>
      <c r="D801" s="24"/>
      <c r="E801" s="23">
        <f>SUBTOTAL(9,E800:E800)</f>
      </c>
      <c r="F801" s="23" t="s">
        <v>215</v>
      </c>
      <c r="G801" s="23">
        <f>SUBTOTAL(9,G800:G800)</f>
      </c>
    </row>
    <row r="802" ht="25" customHeight="1">
      <c r="A802" s="24" t="s">
        <v>500</v>
      </c>
      <c r="B802" s="24"/>
      <c r="C802" s="24"/>
      <c r="D802" s="24"/>
      <c r="E802" s="24"/>
      <c r="F802" s="24"/>
      <c r="G802" s="23">
        <f>SUBTOTAL(9,G800:G801)</f>
      </c>
    </row>
    <row r="803" ht="25" customHeight="1">
</row>
    <row r="804" ht="20" customHeight="1">
      <c r="A804" s="21" t="s">
        <v>305</v>
      </c>
      <c r="B804" s="21"/>
      <c r="C804" s="22" t="s">
        <v>176</v>
      </c>
      <c r="D804" s="22"/>
      <c r="E804" s="22"/>
      <c r="F804" s="22"/>
      <c r="G804" s="22"/>
    </row>
    <row r="805" ht="20" customHeight="1">
      <c r="A805" s="21" t="s">
        <v>306</v>
      </c>
      <c r="B805" s="21"/>
      <c r="C805" s="22" t="s">
        <v>450</v>
      </c>
      <c r="D805" s="22"/>
      <c r="E805" s="22"/>
      <c r="F805" s="22"/>
      <c r="G805" s="22"/>
    </row>
    <row r="806" ht="25" customHeight="1">
      <c r="A806" s="21" t="s">
        <v>308</v>
      </c>
      <c r="B806" s="21"/>
      <c r="C806" s="22" t="s">
        <v>277</v>
      </c>
      <c r="D806" s="22"/>
      <c r="E806" s="22"/>
      <c r="F806" s="22"/>
      <c r="G806" s="22"/>
    </row>
    <row r="807" ht="15" customHeight="1">
</row>
    <row r="808" ht="25" customHeight="1">
      <c r="A808" s="3" t="s">
        <v>504</v>
      </c>
      <c r="B808" s="3"/>
      <c r="C808" s="3"/>
      <c r="D808" s="3"/>
      <c r="E808" s="3"/>
      <c r="F808" s="3"/>
      <c r="G808" s="3"/>
    </row>
    <row r="809" ht="15" customHeight="1">
</row>
    <row r="810" ht="50" customHeight="1">
      <c r="A810" s="11" t="s">
        <v>207</v>
      </c>
      <c r="B810" s="11" t="s">
        <v>458</v>
      </c>
      <c r="C810" s="11"/>
      <c r="D810" s="11" t="s">
        <v>494</v>
      </c>
      <c r="E810" s="11" t="s">
        <v>495</v>
      </c>
      <c r="F810" s="11" t="s">
        <v>496</v>
      </c>
      <c r="G810" s="11" t="s">
        <v>497</v>
      </c>
    </row>
    <row r="811" ht="15" customHeight="1">
      <c r="A811" s="11">
        <v>1</v>
      </c>
      <c r="B811" s="11">
        <v>2</v>
      </c>
      <c r="C811" s="11"/>
      <c r="D811" s="11">
        <v>3</v>
      </c>
      <c r="E811" s="11">
        <v>4</v>
      </c>
      <c r="F811" s="11">
        <v>5</v>
      </c>
      <c r="G811" s="11">
        <v>6</v>
      </c>
    </row>
    <row r="812" ht="20" customHeight="1">
      <c r="A812" s="11" t="s">
        <v>322</v>
      </c>
      <c r="B812" s="12" t="s">
        <v>505</v>
      </c>
      <c r="C812" s="12"/>
      <c r="D812" s="11" t="s">
        <v>56</v>
      </c>
      <c r="E812" s="15">
        <v>100</v>
      </c>
      <c r="F812" s="15">
        <v>50</v>
      </c>
      <c r="G812" s="15">
        <v>5000</v>
      </c>
    </row>
    <row r="813" ht="25" customHeight="1">
      <c r="A813" s="24" t="s">
        <v>499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20" customHeight="1">
      <c r="A814" s="11" t="s">
        <v>323</v>
      </c>
      <c r="B814" s="12" t="s">
        <v>506</v>
      </c>
      <c r="C814" s="12"/>
      <c r="D814" s="11" t="s">
        <v>56</v>
      </c>
      <c r="E814" s="15">
        <v>100</v>
      </c>
      <c r="F814" s="15">
        <v>50</v>
      </c>
      <c r="G814" s="15">
        <v>5000</v>
      </c>
    </row>
    <row r="815" ht="25" customHeight="1">
      <c r="A815" s="24" t="s">
        <v>499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100" customHeight="1">
      <c r="A816" s="11" t="s">
        <v>444</v>
      </c>
      <c r="B816" s="12" t="s">
        <v>507</v>
      </c>
      <c r="C816" s="12"/>
      <c r="D816" s="11" t="s">
        <v>56</v>
      </c>
      <c r="E816" s="15">
        <v>100</v>
      </c>
      <c r="F816" s="15">
        <v>7000</v>
      </c>
      <c r="G816" s="15">
        <v>700000</v>
      </c>
    </row>
    <row r="817" ht="25" customHeight="1">
      <c r="A817" s="24" t="s">
        <v>499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25" customHeight="1">
      <c r="A818" s="24" t="s">
        <v>500</v>
      </c>
      <c r="B818" s="24"/>
      <c r="C818" s="24"/>
      <c r="D818" s="24"/>
      <c r="E818" s="24"/>
      <c r="F818" s="24"/>
      <c r="G818" s="23">
        <f>SUBTOTAL(9,G812:G817)</f>
      </c>
    </row>
    <row r="819" ht="25" customHeight="1">
</row>
    <row r="820" ht="20" customHeight="1">
      <c r="A820" s="21" t="s">
        <v>305</v>
      </c>
      <c r="B820" s="21"/>
      <c r="C820" s="22" t="s">
        <v>176</v>
      </c>
      <c r="D820" s="22"/>
      <c r="E820" s="22"/>
      <c r="F820" s="22"/>
      <c r="G820" s="22"/>
    </row>
    <row r="821" ht="20" customHeight="1">
      <c r="A821" s="21" t="s">
        <v>306</v>
      </c>
      <c r="B821" s="21"/>
      <c r="C821" s="22" t="s">
        <v>450</v>
      </c>
      <c r="D821" s="22"/>
      <c r="E821" s="22"/>
      <c r="F821" s="22"/>
      <c r="G821" s="22"/>
    </row>
    <row r="822" ht="25" customHeight="1">
      <c r="A822" s="21" t="s">
        <v>308</v>
      </c>
      <c r="B822" s="21"/>
      <c r="C822" s="22" t="s">
        <v>277</v>
      </c>
      <c r="D822" s="22"/>
      <c r="E822" s="22"/>
      <c r="F822" s="22"/>
      <c r="G822" s="22"/>
    </row>
    <row r="823" ht="15" customHeight="1">
</row>
    <row r="824" ht="25" customHeight="1">
      <c r="A824" s="3" t="s">
        <v>508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207</v>
      </c>
      <c r="B826" s="11" t="s">
        <v>458</v>
      </c>
      <c r="C826" s="11"/>
      <c r="D826" s="11" t="s">
        <v>494</v>
      </c>
      <c r="E826" s="11" t="s">
        <v>495</v>
      </c>
      <c r="F826" s="11" t="s">
        <v>496</v>
      </c>
      <c r="G826" s="11" t="s">
        <v>497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388</v>
      </c>
      <c r="B828" s="12" t="s">
        <v>509</v>
      </c>
      <c r="C828" s="12"/>
      <c r="D828" s="11" t="s">
        <v>56</v>
      </c>
      <c r="E828" s="15">
        <v>40</v>
      </c>
      <c r="F828" s="15">
        <v>3750</v>
      </c>
      <c r="G828" s="15">
        <v>150000</v>
      </c>
    </row>
    <row r="829" ht="25" customHeight="1">
      <c r="A829" s="24" t="s">
        <v>499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40" customHeight="1">
      <c r="A830" s="11" t="s">
        <v>390</v>
      </c>
      <c r="B830" s="12" t="s">
        <v>510</v>
      </c>
      <c r="C830" s="12"/>
      <c r="D830" s="11" t="s">
        <v>56</v>
      </c>
      <c r="E830" s="15">
        <v>50</v>
      </c>
      <c r="F830" s="15">
        <v>3000</v>
      </c>
      <c r="G830" s="15">
        <v>150000</v>
      </c>
    </row>
    <row r="831" ht="25" customHeight="1">
      <c r="A831" s="24" t="s">
        <v>499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392</v>
      </c>
      <c r="B832" s="12" t="s">
        <v>511</v>
      </c>
      <c r="C832" s="12"/>
      <c r="D832" s="11" t="s">
        <v>56</v>
      </c>
      <c r="E832" s="15">
        <v>40</v>
      </c>
      <c r="F832" s="15">
        <v>7000</v>
      </c>
      <c r="G832" s="15">
        <v>280000</v>
      </c>
    </row>
    <row r="833" ht="25" customHeight="1">
      <c r="A833" s="24" t="s">
        <v>499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40" customHeight="1">
      <c r="A834" s="11" t="s">
        <v>512</v>
      </c>
      <c r="B834" s="12" t="s">
        <v>513</v>
      </c>
      <c r="C834" s="12"/>
      <c r="D834" s="11" t="s">
        <v>56</v>
      </c>
      <c r="E834" s="15">
        <v>50</v>
      </c>
      <c r="F834" s="15">
        <v>11000</v>
      </c>
      <c r="G834" s="15">
        <v>550000</v>
      </c>
    </row>
    <row r="835" ht="25" customHeight="1">
      <c r="A835" s="24" t="s">
        <v>499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394</v>
      </c>
      <c r="B836" s="12" t="s">
        <v>514</v>
      </c>
      <c r="C836" s="12"/>
      <c r="D836" s="11" t="s">
        <v>56</v>
      </c>
      <c r="E836" s="15">
        <v>20</v>
      </c>
      <c r="F836" s="15">
        <v>250</v>
      </c>
      <c r="G836" s="15">
        <v>5000</v>
      </c>
    </row>
    <row r="837" ht="25" customHeight="1">
      <c r="A837" s="24" t="s">
        <v>499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20" customHeight="1">
      <c r="A838" s="11" t="s">
        <v>396</v>
      </c>
      <c r="B838" s="12" t="s">
        <v>515</v>
      </c>
      <c r="C838" s="12"/>
      <c r="D838" s="11" t="s">
        <v>56</v>
      </c>
      <c r="E838" s="15">
        <v>5</v>
      </c>
      <c r="F838" s="15">
        <v>371268.78</v>
      </c>
      <c r="G838" s="15">
        <v>1856343.9</v>
      </c>
    </row>
    <row r="839" ht="25" customHeight="1">
      <c r="A839" s="24" t="s">
        <v>499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20" customHeight="1">
      <c r="A840" s="11" t="s">
        <v>516</v>
      </c>
      <c r="B840" s="12" t="s">
        <v>517</v>
      </c>
      <c r="C840" s="12"/>
      <c r="D840" s="11" t="s">
        <v>56</v>
      </c>
      <c r="E840" s="15">
        <v>5</v>
      </c>
      <c r="F840" s="15">
        <v>101731.22</v>
      </c>
      <c r="G840" s="15">
        <v>508656.1</v>
      </c>
    </row>
    <row r="841" ht="25" customHeight="1">
      <c r="A841" s="24" t="s">
        <v>499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25" customHeight="1">
      <c r="A842" s="24" t="s">
        <v>500</v>
      </c>
      <c r="B842" s="24"/>
      <c r="C842" s="24"/>
      <c r="D842" s="24"/>
      <c r="E842" s="24"/>
      <c r="F842" s="24"/>
      <c r="G842" s="23">
        <f>SUBTOTAL(9,G828:G841)</f>
      </c>
    </row>
    <row r="843" ht="25" customHeight="1">
</row>
    <row r="844" ht="20" customHeight="1">
      <c r="A844" s="21" t="s">
        <v>305</v>
      </c>
      <c r="B844" s="21"/>
      <c r="C844" s="22" t="s">
        <v>176</v>
      </c>
      <c r="D844" s="22"/>
      <c r="E844" s="22"/>
      <c r="F844" s="22"/>
      <c r="G844" s="22"/>
    </row>
    <row r="845" ht="20" customHeight="1">
      <c r="A845" s="21" t="s">
        <v>306</v>
      </c>
      <c r="B845" s="21"/>
      <c r="C845" s="22" t="s">
        <v>450</v>
      </c>
      <c r="D845" s="22"/>
      <c r="E845" s="22"/>
      <c r="F845" s="22"/>
      <c r="G845" s="22"/>
    </row>
    <row r="846" ht="25" customHeight="1">
      <c r="A846" s="21" t="s">
        <v>308</v>
      </c>
      <c r="B846" s="21"/>
      <c r="C846" s="22" t="s">
        <v>277</v>
      </c>
      <c r="D846" s="22"/>
      <c r="E846" s="22"/>
      <c r="F846" s="22"/>
      <c r="G846" s="22"/>
    </row>
    <row r="847" ht="15" customHeight="1">
</row>
    <row r="848" ht="25" customHeight="1">
      <c r="A848" s="3" t="s">
        <v>518</v>
      </c>
      <c r="B848" s="3"/>
      <c r="C848" s="3"/>
      <c r="D848" s="3"/>
      <c r="E848" s="3"/>
      <c r="F848" s="3"/>
      <c r="G848" s="3"/>
    </row>
    <row r="849" ht="15" customHeight="1">
</row>
    <row r="850" ht="50" customHeight="1">
      <c r="A850" s="11" t="s">
        <v>207</v>
      </c>
      <c r="B850" s="11" t="s">
        <v>458</v>
      </c>
      <c r="C850" s="11"/>
      <c r="D850" s="11" t="s">
        <v>494</v>
      </c>
      <c r="E850" s="11" t="s">
        <v>495</v>
      </c>
      <c r="F850" s="11" t="s">
        <v>496</v>
      </c>
      <c r="G850" s="11" t="s">
        <v>497</v>
      </c>
    </row>
    <row r="851" ht="15" customHeight="1">
      <c r="A851" s="11">
        <v>1</v>
      </c>
      <c r="B851" s="11">
        <v>2</v>
      </c>
      <c r="C851" s="11"/>
      <c r="D851" s="11">
        <v>3</v>
      </c>
      <c r="E851" s="11">
        <v>4</v>
      </c>
      <c r="F851" s="11">
        <v>5</v>
      </c>
      <c r="G851" s="11">
        <v>6</v>
      </c>
    </row>
    <row r="852" ht="40" customHeight="1">
      <c r="A852" s="11" t="s">
        <v>400</v>
      </c>
      <c r="B852" s="12" t="s">
        <v>597</v>
      </c>
      <c r="C852" s="12"/>
      <c r="D852" s="11" t="s">
        <v>56</v>
      </c>
      <c r="E852" s="15">
        <v>10</v>
      </c>
      <c r="F852" s="15">
        <v>20000</v>
      </c>
      <c r="G852" s="15">
        <v>200000</v>
      </c>
    </row>
    <row r="853" ht="25" customHeight="1">
      <c r="A853" s="24" t="s">
        <v>499</v>
      </c>
      <c r="B853" s="24"/>
      <c r="C853" s="24"/>
      <c r="D853" s="24"/>
      <c r="E853" s="23">
        <f>SUBTOTAL(9,E852:E852)</f>
      </c>
      <c r="F853" s="23" t="s">
        <v>215</v>
      </c>
      <c r="G853" s="23">
        <f>SUBTOTAL(9,G852:G852)</f>
      </c>
    </row>
    <row r="854" ht="80" customHeight="1">
      <c r="A854" s="11" t="s">
        <v>520</v>
      </c>
      <c r="B854" s="12" t="s">
        <v>521</v>
      </c>
      <c r="C854" s="12"/>
      <c r="D854" s="11" t="s">
        <v>56</v>
      </c>
      <c r="E854" s="15">
        <v>100</v>
      </c>
      <c r="F854" s="15">
        <v>7000</v>
      </c>
      <c r="G854" s="15">
        <v>700000</v>
      </c>
    </row>
    <row r="855" ht="25" customHeight="1">
      <c r="A855" s="24" t="s">
        <v>499</v>
      </c>
      <c r="B855" s="24"/>
      <c r="C855" s="24"/>
      <c r="D855" s="24"/>
      <c r="E855" s="23">
        <f>SUBTOTAL(9,E854:E854)</f>
      </c>
      <c r="F855" s="23" t="s">
        <v>215</v>
      </c>
      <c r="G855" s="23">
        <f>SUBTOTAL(9,G854:G854)</f>
      </c>
    </row>
    <row r="856" ht="25" customHeight="1">
      <c r="A856" s="24" t="s">
        <v>500</v>
      </c>
      <c r="B856" s="24"/>
      <c r="C856" s="24"/>
      <c r="D856" s="24"/>
      <c r="E856" s="24"/>
      <c r="F856" s="24"/>
      <c r="G856" s="23">
        <f>SUBTOTAL(9,G852:G855)</f>
      </c>
    </row>
    <row r="857" ht="25" customHeight="1">
</row>
    <row r="858" ht="20" customHeight="1">
      <c r="A858" s="21" t="s">
        <v>305</v>
      </c>
      <c r="B858" s="21"/>
      <c r="C858" s="22" t="s">
        <v>176</v>
      </c>
      <c r="D858" s="22"/>
      <c r="E858" s="22"/>
      <c r="F858" s="22"/>
      <c r="G858" s="22"/>
    </row>
    <row r="859" ht="20" customHeight="1">
      <c r="A859" s="21" t="s">
        <v>306</v>
      </c>
      <c r="B859" s="21"/>
      <c r="C859" s="22" t="s">
        <v>450</v>
      </c>
      <c r="D859" s="22"/>
      <c r="E859" s="22"/>
      <c r="F859" s="22"/>
      <c r="G859" s="22"/>
    </row>
    <row r="860" ht="25" customHeight="1">
      <c r="A860" s="21" t="s">
        <v>308</v>
      </c>
      <c r="B860" s="21"/>
      <c r="C860" s="22" t="s">
        <v>277</v>
      </c>
      <c r="D860" s="22"/>
      <c r="E860" s="22"/>
      <c r="F860" s="22"/>
      <c r="G860" s="22"/>
    </row>
    <row r="861" ht="15" customHeight="1">
</row>
    <row r="862" ht="25" customHeight="1">
      <c r="A862" s="3" t="s">
        <v>522</v>
      </c>
      <c r="B862" s="3"/>
      <c r="C862" s="3"/>
      <c r="D862" s="3"/>
      <c r="E862" s="3"/>
      <c r="F862" s="3"/>
      <c r="G862" s="3"/>
    </row>
    <row r="863" ht="15" customHeight="1">
</row>
    <row r="864" ht="50" customHeight="1">
      <c r="A864" s="11" t="s">
        <v>207</v>
      </c>
      <c r="B864" s="11" t="s">
        <v>458</v>
      </c>
      <c r="C864" s="11"/>
      <c r="D864" s="11" t="s">
        <v>494</v>
      </c>
      <c r="E864" s="11" t="s">
        <v>495</v>
      </c>
      <c r="F864" s="11" t="s">
        <v>496</v>
      </c>
      <c r="G864" s="11" t="s">
        <v>497</v>
      </c>
    </row>
    <row r="865" ht="15" customHeight="1">
      <c r="A865" s="11">
        <v>1</v>
      </c>
      <c r="B865" s="11">
        <v>2</v>
      </c>
      <c r="C865" s="11"/>
      <c r="D865" s="11">
        <v>3</v>
      </c>
      <c r="E865" s="11">
        <v>4</v>
      </c>
      <c r="F865" s="11">
        <v>5</v>
      </c>
      <c r="G865" s="11">
        <v>6</v>
      </c>
    </row>
    <row r="866" ht="20" customHeight="1">
      <c r="A866" s="11" t="s">
        <v>414</v>
      </c>
      <c r="B866" s="12" t="s">
        <v>524</v>
      </c>
      <c r="C866" s="12"/>
      <c r="D866" s="11" t="s">
        <v>56</v>
      </c>
      <c r="E866" s="15">
        <v>2000</v>
      </c>
      <c r="F866" s="15">
        <v>500</v>
      </c>
      <c r="G866" s="15">
        <v>1000000</v>
      </c>
    </row>
    <row r="867" ht="25" customHeight="1">
      <c r="A867" s="24" t="s">
        <v>499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25" customHeight="1">
      <c r="A868" s="24" t="s">
        <v>500</v>
      </c>
      <c r="B868" s="24"/>
      <c r="C868" s="24"/>
      <c r="D868" s="24"/>
      <c r="E868" s="24"/>
      <c r="F868" s="24"/>
      <c r="G868" s="23">
        <f>SUBTOTAL(9,G866:G867)</f>
      </c>
    </row>
    <row r="869" ht="25" customHeight="1">
</row>
    <row r="870" ht="20" customHeight="1">
      <c r="A870" s="21" t="s">
        <v>305</v>
      </c>
      <c r="B870" s="21"/>
      <c r="C870" s="22" t="s">
        <v>176</v>
      </c>
      <c r="D870" s="22"/>
      <c r="E870" s="22"/>
      <c r="F870" s="22"/>
      <c r="G870" s="22"/>
    </row>
    <row r="871" ht="20" customHeight="1">
      <c r="A871" s="21" t="s">
        <v>306</v>
      </c>
      <c r="B871" s="21"/>
      <c r="C871" s="22" t="s">
        <v>450</v>
      </c>
      <c r="D871" s="22"/>
      <c r="E871" s="22"/>
      <c r="F871" s="22"/>
      <c r="G871" s="22"/>
    </row>
    <row r="872" ht="25" customHeight="1">
      <c r="A872" s="21" t="s">
        <v>308</v>
      </c>
      <c r="B872" s="21"/>
      <c r="C872" s="22" t="s">
        <v>277</v>
      </c>
      <c r="D872" s="22"/>
      <c r="E872" s="22"/>
      <c r="F872" s="22"/>
      <c r="G872" s="22"/>
    </row>
    <row r="873" ht="15" customHeight="1">
</row>
    <row r="874" ht="25" customHeight="1">
      <c r="A874" s="3" t="s">
        <v>526</v>
      </c>
      <c r="B874" s="3"/>
      <c r="C874" s="3"/>
      <c r="D874" s="3"/>
      <c r="E874" s="3"/>
      <c r="F874" s="3"/>
      <c r="G874" s="3"/>
    </row>
    <row r="875" ht="15" customHeight="1">
</row>
    <row r="876" ht="50" customHeight="1">
      <c r="A876" s="11" t="s">
        <v>207</v>
      </c>
      <c r="B876" s="11" t="s">
        <v>458</v>
      </c>
      <c r="C876" s="11"/>
      <c r="D876" s="11" t="s">
        <v>494</v>
      </c>
      <c r="E876" s="11" t="s">
        <v>495</v>
      </c>
      <c r="F876" s="11" t="s">
        <v>496</v>
      </c>
      <c r="G876" s="11" t="s">
        <v>497</v>
      </c>
    </row>
    <row r="877" ht="15" customHeight="1">
      <c r="A877" s="11">
        <v>1</v>
      </c>
      <c r="B877" s="11">
        <v>2</v>
      </c>
      <c r="C877" s="11"/>
      <c r="D877" s="11">
        <v>3</v>
      </c>
      <c r="E877" s="11">
        <v>4</v>
      </c>
      <c r="F877" s="11">
        <v>5</v>
      </c>
      <c r="G877" s="11">
        <v>6</v>
      </c>
    </row>
    <row r="878" ht="40" customHeight="1">
      <c r="A878" s="11" t="s">
        <v>372</v>
      </c>
      <c r="B878" s="12" t="s">
        <v>574</v>
      </c>
      <c r="C878" s="12"/>
      <c r="D878" s="11" t="s">
        <v>56</v>
      </c>
      <c r="E878" s="15">
        <v>100</v>
      </c>
      <c r="F878" s="15">
        <v>5500</v>
      </c>
      <c r="G878" s="15">
        <v>550000</v>
      </c>
    </row>
    <row r="879" ht="25" customHeight="1">
      <c r="A879" s="24" t="s">
        <v>499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527</v>
      </c>
      <c r="B880" s="12" t="s">
        <v>528</v>
      </c>
      <c r="C880" s="12"/>
      <c r="D880" s="11" t="s">
        <v>56</v>
      </c>
      <c r="E880" s="15">
        <v>50</v>
      </c>
      <c r="F880" s="15">
        <v>1000</v>
      </c>
      <c r="G880" s="15">
        <v>50000</v>
      </c>
    </row>
    <row r="881" ht="25" customHeight="1">
      <c r="A881" s="24" t="s">
        <v>499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5" customHeight="1">
      <c r="A882" s="24" t="s">
        <v>500</v>
      </c>
      <c r="B882" s="24"/>
      <c r="C882" s="24"/>
      <c r="D882" s="24"/>
      <c r="E882" s="24"/>
      <c r="F882" s="24"/>
      <c r="G882" s="23">
        <f>SUBTOTAL(9,G878:G881)</f>
      </c>
    </row>
    <row r="883" ht="25" customHeight="1">
</row>
    <row r="884" ht="20" customHeight="1">
      <c r="A884" s="21" t="s">
        <v>305</v>
      </c>
      <c r="B884" s="21"/>
      <c r="C884" s="22" t="s">
        <v>176</v>
      </c>
      <c r="D884" s="22"/>
      <c r="E884" s="22"/>
      <c r="F884" s="22"/>
      <c r="G884" s="22"/>
    </row>
    <row r="885" ht="20" customHeight="1">
      <c r="A885" s="21" t="s">
        <v>306</v>
      </c>
      <c r="B885" s="21"/>
      <c r="C885" s="22" t="s">
        <v>450</v>
      </c>
      <c r="D885" s="22"/>
      <c r="E885" s="22"/>
      <c r="F885" s="22"/>
      <c r="G885" s="22"/>
    </row>
    <row r="886" ht="25" customHeight="1">
      <c r="A886" s="21" t="s">
        <v>308</v>
      </c>
      <c r="B886" s="21"/>
      <c r="C886" s="22" t="s">
        <v>277</v>
      </c>
      <c r="D886" s="22"/>
      <c r="E886" s="22"/>
      <c r="F886" s="22"/>
      <c r="G886" s="22"/>
    </row>
    <row r="887" ht="15" customHeight="1">
</row>
    <row r="888" ht="25" customHeight="1">
      <c r="A888" s="3" t="s">
        <v>529</v>
      </c>
      <c r="B888" s="3"/>
      <c r="C888" s="3"/>
      <c r="D888" s="3"/>
      <c r="E888" s="3"/>
      <c r="F888" s="3"/>
      <c r="G888" s="3"/>
    </row>
    <row r="889" ht="15" customHeight="1">
</row>
    <row r="890" ht="50" customHeight="1">
      <c r="A890" s="11" t="s">
        <v>207</v>
      </c>
      <c r="B890" s="11" t="s">
        <v>458</v>
      </c>
      <c r="C890" s="11"/>
      <c r="D890" s="11" t="s">
        <v>494</v>
      </c>
      <c r="E890" s="11" t="s">
        <v>495</v>
      </c>
      <c r="F890" s="11" t="s">
        <v>496</v>
      </c>
      <c r="G890" s="11" t="s">
        <v>497</v>
      </c>
    </row>
    <row r="891" ht="15" customHeight="1">
      <c r="A891" s="11">
        <v>1</v>
      </c>
      <c r="B891" s="11">
        <v>2</v>
      </c>
      <c r="C891" s="11"/>
      <c r="D891" s="11">
        <v>3</v>
      </c>
      <c r="E891" s="11">
        <v>4</v>
      </c>
      <c r="F891" s="11">
        <v>5</v>
      </c>
      <c r="G891" s="11">
        <v>6</v>
      </c>
    </row>
    <row r="892" ht="20" customHeight="1">
      <c r="A892" s="11" t="s">
        <v>374</v>
      </c>
      <c r="B892" s="12" t="s">
        <v>530</v>
      </c>
      <c r="C892" s="12"/>
      <c r="D892" s="11" t="s">
        <v>56</v>
      </c>
      <c r="E892" s="15">
        <v>2000</v>
      </c>
      <c r="F892" s="15">
        <v>100</v>
      </c>
      <c r="G892" s="15">
        <v>200000</v>
      </c>
    </row>
    <row r="893" ht="25" customHeight="1">
      <c r="A893" s="24" t="s">
        <v>499</v>
      </c>
      <c r="B893" s="24"/>
      <c r="C893" s="24"/>
      <c r="D893" s="24"/>
      <c r="E893" s="23">
        <f>SUBTOTAL(9,E892:E892)</f>
      </c>
      <c r="F893" s="23" t="s">
        <v>215</v>
      </c>
      <c r="G893" s="23">
        <f>SUBTOTAL(9,G892:G892)</f>
      </c>
    </row>
    <row r="894" ht="25" customHeight="1">
      <c r="A894" s="24" t="s">
        <v>500</v>
      </c>
      <c r="B894" s="24"/>
      <c r="C894" s="24"/>
      <c r="D894" s="24"/>
      <c r="E894" s="24"/>
      <c r="F894" s="24"/>
      <c r="G894" s="23">
        <f>SUBTOTAL(9,G892:G893)</f>
      </c>
    </row>
    <row r="895" ht="25" customHeight="1">
</row>
    <row r="896" ht="20" customHeight="1">
      <c r="A896" s="21" t="s">
        <v>305</v>
      </c>
      <c r="B896" s="21"/>
      <c r="C896" s="22" t="s">
        <v>176</v>
      </c>
      <c r="D896" s="22"/>
      <c r="E896" s="22"/>
      <c r="F896" s="22"/>
      <c r="G896" s="22"/>
    </row>
    <row r="897" ht="20" customHeight="1">
      <c r="A897" s="21" t="s">
        <v>306</v>
      </c>
      <c r="B897" s="21"/>
      <c r="C897" s="22" t="s">
        <v>450</v>
      </c>
      <c r="D897" s="22"/>
      <c r="E897" s="22"/>
      <c r="F897" s="22"/>
      <c r="G897" s="22"/>
    </row>
    <row r="898" ht="25" customHeight="1">
      <c r="A898" s="21" t="s">
        <v>308</v>
      </c>
      <c r="B898" s="21"/>
      <c r="C898" s="22" t="s">
        <v>277</v>
      </c>
      <c r="D898" s="22"/>
      <c r="E898" s="22"/>
      <c r="F898" s="22"/>
      <c r="G898" s="22"/>
    </row>
    <row r="899" ht="15" customHeight="1">
</row>
    <row r="900" ht="25" customHeight="1">
      <c r="A900" s="3" t="s">
        <v>534</v>
      </c>
      <c r="B900" s="3"/>
      <c r="C900" s="3"/>
      <c r="D900" s="3"/>
      <c r="E900" s="3"/>
      <c r="F900" s="3"/>
      <c r="G900" s="3"/>
    </row>
    <row r="901" ht="15" customHeight="1">
</row>
    <row r="902" ht="50" customHeight="1">
      <c r="A902" s="11" t="s">
        <v>207</v>
      </c>
      <c r="B902" s="11" t="s">
        <v>458</v>
      </c>
      <c r="C902" s="11"/>
      <c r="D902" s="11" t="s">
        <v>494</v>
      </c>
      <c r="E902" s="11" t="s">
        <v>495</v>
      </c>
      <c r="F902" s="11" t="s">
        <v>496</v>
      </c>
      <c r="G902" s="11" t="s">
        <v>497</v>
      </c>
    </row>
    <row r="903" ht="15" customHeight="1">
      <c r="A903" s="11">
        <v>1</v>
      </c>
      <c r="B903" s="11">
        <v>2</v>
      </c>
      <c r="C903" s="11"/>
      <c r="D903" s="11">
        <v>3</v>
      </c>
      <c r="E903" s="11">
        <v>4</v>
      </c>
      <c r="F903" s="11">
        <v>5</v>
      </c>
      <c r="G903" s="11">
        <v>6</v>
      </c>
    </row>
    <row r="904" ht="40" customHeight="1">
      <c r="A904" s="11" t="s">
        <v>536</v>
      </c>
      <c r="B904" s="12" t="s">
        <v>537</v>
      </c>
      <c r="C904" s="12"/>
      <c r="D904" s="11" t="s">
        <v>56</v>
      </c>
      <c r="E904" s="15">
        <v>1</v>
      </c>
      <c r="F904" s="15">
        <v>87379.68</v>
      </c>
      <c r="G904" s="15">
        <v>87379.68</v>
      </c>
    </row>
    <row r="905" ht="25" customHeight="1">
      <c r="A905" s="24" t="s">
        <v>499</v>
      </c>
      <c r="B905" s="24"/>
      <c r="C905" s="24"/>
      <c r="D905" s="24"/>
      <c r="E905" s="23">
        <f>SUBTOTAL(9,E904:E904)</f>
      </c>
      <c r="F905" s="23" t="s">
        <v>215</v>
      </c>
      <c r="G905" s="23">
        <f>SUBTOTAL(9,G904:G904)</f>
      </c>
    </row>
    <row r="906" ht="40" customHeight="1">
      <c r="A906" s="11" t="s">
        <v>538</v>
      </c>
      <c r="B906" s="12" t="s">
        <v>539</v>
      </c>
      <c r="C906" s="12"/>
      <c r="D906" s="11" t="s">
        <v>56</v>
      </c>
      <c r="E906" s="15">
        <v>100</v>
      </c>
      <c r="F906" s="15">
        <v>12419.3472</v>
      </c>
      <c r="G906" s="15">
        <v>1241934.72</v>
      </c>
    </row>
    <row r="907" ht="25" customHeight="1">
      <c r="A907" s="24" t="s">
        <v>499</v>
      </c>
      <c r="B907" s="24"/>
      <c r="C907" s="24"/>
      <c r="D907" s="24"/>
      <c r="E907" s="23">
        <f>SUBTOTAL(9,E906:E906)</f>
      </c>
      <c r="F907" s="23" t="s">
        <v>215</v>
      </c>
      <c r="G907" s="23">
        <f>SUBTOTAL(9,G906:G906)</f>
      </c>
    </row>
    <row r="908" ht="25" customHeight="1">
      <c r="A908" s="24" t="s">
        <v>500</v>
      </c>
      <c r="B908" s="24"/>
      <c r="C908" s="24"/>
      <c r="D908" s="24"/>
      <c r="E908" s="24"/>
      <c r="F908" s="24"/>
      <c r="G908" s="23">
        <f>SUBTOTAL(9,G904:G907)</f>
      </c>
    </row>
    <row r="909" ht="25" customHeight="1">
</row>
    <row r="910" ht="20" customHeight="1">
      <c r="A910" s="21" t="s">
        <v>305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306</v>
      </c>
      <c r="B911" s="21"/>
      <c r="C911" s="22" t="s">
        <v>307</v>
      </c>
      <c r="D911" s="22"/>
      <c r="E911" s="22"/>
      <c r="F911" s="22"/>
      <c r="G911" s="22"/>
    </row>
    <row r="912" ht="25" customHeight="1">
      <c r="A912" s="21" t="s">
        <v>308</v>
      </c>
      <c r="B912" s="21"/>
      <c r="C912" s="22" t="s">
        <v>277</v>
      </c>
      <c r="D912" s="22"/>
      <c r="E912" s="22"/>
      <c r="F912" s="22"/>
      <c r="G912" s="22"/>
    </row>
    <row r="913" ht="15" customHeight="1">
</row>
    <row r="914" ht="25" customHeight="1">
      <c r="A914" s="3" t="s">
        <v>493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207</v>
      </c>
      <c r="B916" s="11" t="s">
        <v>458</v>
      </c>
      <c r="C916" s="11"/>
      <c r="D916" s="11" t="s">
        <v>494</v>
      </c>
      <c r="E916" s="11" t="s">
        <v>495</v>
      </c>
      <c r="F916" s="11" t="s">
        <v>496</v>
      </c>
      <c r="G916" s="11" t="s">
        <v>497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212</v>
      </c>
      <c r="B918" s="12" t="s">
        <v>498</v>
      </c>
      <c r="C918" s="12"/>
      <c r="D918" s="11" t="s">
        <v>56</v>
      </c>
      <c r="E918" s="15">
        <v>20</v>
      </c>
      <c r="F918" s="15">
        <v>18000</v>
      </c>
      <c r="G918" s="15">
        <v>360000</v>
      </c>
    </row>
    <row r="919" ht="25" customHeight="1">
      <c r="A919" s="24" t="s">
        <v>499</v>
      </c>
      <c r="B919" s="24"/>
      <c r="C919" s="24"/>
      <c r="D919" s="24"/>
      <c r="E919" s="23">
        <f>SUBTOTAL(9,E918:E918)</f>
      </c>
      <c r="F919" s="23" t="s">
        <v>215</v>
      </c>
      <c r="G919" s="23">
        <f>SUBTOTAL(9,G918:G918)</f>
      </c>
    </row>
    <row r="920" ht="40" customHeight="1">
      <c r="A920" s="11" t="s">
        <v>321</v>
      </c>
      <c r="B920" s="12" t="s">
        <v>543</v>
      </c>
      <c r="C920" s="12"/>
      <c r="D920" s="11" t="s">
        <v>56</v>
      </c>
      <c r="E920" s="15">
        <v>10</v>
      </c>
      <c r="F920" s="15">
        <v>5000</v>
      </c>
      <c r="G920" s="15">
        <v>50000</v>
      </c>
    </row>
    <row r="921" ht="25" customHeight="1">
      <c r="A921" s="24" t="s">
        <v>499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100" customHeight="1">
      <c r="A922" s="11" t="s">
        <v>436</v>
      </c>
      <c r="B922" s="12" t="s">
        <v>544</v>
      </c>
      <c r="C922" s="12"/>
      <c r="D922" s="11" t="s">
        <v>56</v>
      </c>
      <c r="E922" s="15">
        <v>40</v>
      </c>
      <c r="F922" s="15">
        <v>1000</v>
      </c>
      <c r="G922" s="15">
        <v>40000</v>
      </c>
    </row>
    <row r="923" ht="25" customHeight="1">
      <c r="A923" s="24" t="s">
        <v>499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25" customHeight="1">
      <c r="A924" s="24" t="s">
        <v>500</v>
      </c>
      <c r="B924" s="24"/>
      <c r="C924" s="24"/>
      <c r="D924" s="24"/>
      <c r="E924" s="24"/>
      <c r="F924" s="24"/>
      <c r="G924" s="23">
        <f>SUBTOTAL(9,G918:G923)</f>
      </c>
    </row>
    <row r="925" ht="25" customHeight="1">
</row>
    <row r="926" ht="20" customHeight="1">
      <c r="A926" s="21" t="s">
        <v>305</v>
      </c>
      <c r="B926" s="21"/>
      <c r="C926" s="22" t="s">
        <v>176</v>
      </c>
      <c r="D926" s="22"/>
      <c r="E926" s="22"/>
      <c r="F926" s="22"/>
      <c r="G926" s="22"/>
    </row>
    <row r="927" ht="20" customHeight="1">
      <c r="A927" s="21" t="s">
        <v>306</v>
      </c>
      <c r="B927" s="21"/>
      <c r="C927" s="22" t="s">
        <v>307</v>
      </c>
      <c r="D927" s="22"/>
      <c r="E927" s="22"/>
      <c r="F927" s="22"/>
      <c r="G927" s="22"/>
    </row>
    <row r="928" ht="25" customHeight="1">
      <c r="A928" s="21" t="s">
        <v>308</v>
      </c>
      <c r="B928" s="21"/>
      <c r="C928" s="22" t="s">
        <v>277</v>
      </c>
      <c r="D928" s="22"/>
      <c r="E928" s="22"/>
      <c r="F928" s="22"/>
      <c r="G928" s="22"/>
    </row>
    <row r="929" ht="15" customHeight="1">
</row>
    <row r="930" ht="25" customHeight="1">
      <c r="A930" s="3" t="s">
        <v>501</v>
      </c>
      <c r="B930" s="3"/>
      <c r="C930" s="3"/>
      <c r="D930" s="3"/>
      <c r="E930" s="3"/>
      <c r="F930" s="3"/>
      <c r="G930" s="3"/>
    </row>
    <row r="931" ht="15" customHeight="1">
</row>
    <row r="932" ht="50" customHeight="1">
      <c r="A932" s="11" t="s">
        <v>207</v>
      </c>
      <c r="B932" s="11" t="s">
        <v>458</v>
      </c>
      <c r="C932" s="11"/>
      <c r="D932" s="11" t="s">
        <v>494</v>
      </c>
      <c r="E932" s="11" t="s">
        <v>495</v>
      </c>
      <c r="F932" s="11" t="s">
        <v>496</v>
      </c>
      <c r="G932" s="11" t="s">
        <v>497</v>
      </c>
    </row>
    <row r="933" ht="15" customHeight="1">
      <c r="A933" s="11">
        <v>1</v>
      </c>
      <c r="B933" s="11">
        <v>2</v>
      </c>
      <c r="C933" s="11"/>
      <c r="D933" s="11">
        <v>3</v>
      </c>
      <c r="E933" s="11">
        <v>4</v>
      </c>
      <c r="F933" s="11">
        <v>5</v>
      </c>
      <c r="G933" s="11">
        <v>6</v>
      </c>
    </row>
    <row r="934" ht="20" customHeight="1">
      <c r="A934" s="11" t="s">
        <v>502</v>
      </c>
      <c r="B934" s="12" t="s">
        <v>503</v>
      </c>
      <c r="C934" s="12"/>
      <c r="D934" s="11" t="s">
        <v>56</v>
      </c>
      <c r="E934" s="15">
        <v>50</v>
      </c>
      <c r="F934" s="15">
        <v>1000</v>
      </c>
      <c r="G934" s="15">
        <v>50000</v>
      </c>
    </row>
    <row r="935" ht="25" customHeight="1">
      <c r="A935" s="24" t="s">
        <v>499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5" customHeight="1">
      <c r="A936" s="24" t="s">
        <v>500</v>
      </c>
      <c r="B936" s="24"/>
      <c r="C936" s="24"/>
      <c r="D936" s="24"/>
      <c r="E936" s="24"/>
      <c r="F936" s="24"/>
      <c r="G936" s="23">
        <f>SUBTOTAL(9,G934:G935)</f>
      </c>
    </row>
    <row r="937" ht="25" customHeight="1">
</row>
    <row r="938" ht="20" customHeight="1">
      <c r="A938" s="21" t="s">
        <v>305</v>
      </c>
      <c r="B938" s="21"/>
      <c r="C938" s="22" t="s">
        <v>176</v>
      </c>
      <c r="D938" s="22"/>
      <c r="E938" s="22"/>
      <c r="F938" s="22"/>
      <c r="G938" s="22"/>
    </row>
    <row r="939" ht="20" customHeight="1">
      <c r="A939" s="21" t="s">
        <v>306</v>
      </c>
      <c r="B939" s="21"/>
      <c r="C939" s="22" t="s">
        <v>307</v>
      </c>
      <c r="D939" s="22"/>
      <c r="E939" s="22"/>
      <c r="F939" s="22"/>
      <c r="G939" s="22"/>
    </row>
    <row r="940" ht="25" customHeight="1">
      <c r="A940" s="21" t="s">
        <v>308</v>
      </c>
      <c r="B940" s="21"/>
      <c r="C940" s="22" t="s">
        <v>277</v>
      </c>
      <c r="D940" s="22"/>
      <c r="E940" s="22"/>
      <c r="F940" s="22"/>
      <c r="G940" s="22"/>
    </row>
    <row r="941" ht="15" customHeight="1">
</row>
    <row r="942" ht="25" customHeight="1">
      <c r="A942" s="3" t="s">
        <v>504</v>
      </c>
      <c r="B942" s="3"/>
      <c r="C942" s="3"/>
      <c r="D942" s="3"/>
      <c r="E942" s="3"/>
      <c r="F942" s="3"/>
      <c r="G942" s="3"/>
    </row>
    <row r="943" ht="15" customHeight="1">
</row>
    <row r="944" ht="50" customHeight="1">
      <c r="A944" s="11" t="s">
        <v>207</v>
      </c>
      <c r="B944" s="11" t="s">
        <v>458</v>
      </c>
      <c r="C944" s="11"/>
      <c r="D944" s="11" t="s">
        <v>494</v>
      </c>
      <c r="E944" s="11" t="s">
        <v>495</v>
      </c>
      <c r="F944" s="11" t="s">
        <v>496</v>
      </c>
      <c r="G944" s="11" t="s">
        <v>497</v>
      </c>
    </row>
    <row r="945" ht="15" customHeight="1">
      <c r="A945" s="11">
        <v>1</v>
      </c>
      <c r="B945" s="11">
        <v>2</v>
      </c>
      <c r="C945" s="11"/>
      <c r="D945" s="11">
        <v>3</v>
      </c>
      <c r="E945" s="11">
        <v>4</v>
      </c>
      <c r="F945" s="11">
        <v>5</v>
      </c>
      <c r="G945" s="11">
        <v>6</v>
      </c>
    </row>
    <row r="946" ht="20" customHeight="1">
      <c r="A946" s="11" t="s">
        <v>322</v>
      </c>
      <c r="B946" s="12" t="s">
        <v>505</v>
      </c>
      <c r="C946" s="12"/>
      <c r="D946" s="11" t="s">
        <v>56</v>
      </c>
      <c r="E946" s="15">
        <v>5</v>
      </c>
      <c r="F946" s="15">
        <v>29000</v>
      </c>
      <c r="G946" s="15">
        <v>145000</v>
      </c>
    </row>
    <row r="947" ht="25" customHeight="1">
      <c r="A947" s="24" t="s">
        <v>499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20" customHeight="1">
      <c r="A948" s="11" t="s">
        <v>323</v>
      </c>
      <c r="B948" s="12" t="s">
        <v>506</v>
      </c>
      <c r="C948" s="12"/>
      <c r="D948" s="11" t="s">
        <v>56</v>
      </c>
      <c r="E948" s="15">
        <v>100</v>
      </c>
      <c r="F948" s="15">
        <v>1550</v>
      </c>
      <c r="G948" s="15">
        <v>155000</v>
      </c>
    </row>
    <row r="949" ht="25" customHeight="1">
      <c r="A949" s="24" t="s">
        <v>499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25" customHeight="1">
      <c r="A950" s="24" t="s">
        <v>500</v>
      </c>
      <c r="B950" s="24"/>
      <c r="C950" s="24"/>
      <c r="D950" s="24"/>
      <c r="E950" s="24"/>
      <c r="F950" s="24"/>
      <c r="G950" s="23">
        <f>SUBTOTAL(9,G946:G949)</f>
      </c>
    </row>
    <row r="951" ht="25" customHeight="1">
</row>
    <row r="952" ht="20" customHeight="1">
      <c r="A952" s="21" t="s">
        <v>305</v>
      </c>
      <c r="B952" s="21"/>
      <c r="C952" s="22" t="s">
        <v>176</v>
      </c>
      <c r="D952" s="22"/>
      <c r="E952" s="22"/>
      <c r="F952" s="22"/>
      <c r="G952" s="22"/>
    </row>
    <row r="953" ht="20" customHeight="1">
      <c r="A953" s="21" t="s">
        <v>306</v>
      </c>
      <c r="B953" s="21"/>
      <c r="C953" s="22" t="s">
        <v>307</v>
      </c>
      <c r="D953" s="22"/>
      <c r="E953" s="22"/>
      <c r="F953" s="22"/>
      <c r="G953" s="22"/>
    </row>
    <row r="954" ht="25" customHeight="1">
      <c r="A954" s="21" t="s">
        <v>308</v>
      </c>
      <c r="B954" s="21"/>
      <c r="C954" s="22" t="s">
        <v>277</v>
      </c>
      <c r="D954" s="22"/>
      <c r="E954" s="22"/>
      <c r="F954" s="22"/>
      <c r="G954" s="22"/>
    </row>
    <row r="955" ht="15" customHeight="1">
</row>
    <row r="956" ht="25" customHeight="1">
      <c r="A956" s="3" t="s">
        <v>508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207</v>
      </c>
      <c r="B958" s="11" t="s">
        <v>458</v>
      </c>
      <c r="C958" s="11"/>
      <c r="D958" s="11" t="s">
        <v>494</v>
      </c>
      <c r="E958" s="11" t="s">
        <v>495</v>
      </c>
      <c r="F958" s="11" t="s">
        <v>496</v>
      </c>
      <c r="G958" s="11" t="s">
        <v>497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20" customHeight="1">
      <c r="A960" s="11" t="s">
        <v>328</v>
      </c>
      <c r="B960" s="12" t="s">
        <v>547</v>
      </c>
      <c r="C960" s="12"/>
      <c r="D960" s="11" t="s">
        <v>56</v>
      </c>
      <c r="E960" s="15">
        <v>20</v>
      </c>
      <c r="F960" s="15">
        <v>5000</v>
      </c>
      <c r="G960" s="15">
        <v>100000</v>
      </c>
    </row>
    <row r="961" ht="25" customHeight="1">
      <c r="A961" s="24" t="s">
        <v>499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329</v>
      </c>
      <c r="B962" s="12" t="s">
        <v>548</v>
      </c>
      <c r="C962" s="12"/>
      <c r="D962" s="11" t="s">
        <v>56</v>
      </c>
      <c r="E962" s="15">
        <v>12</v>
      </c>
      <c r="F962" s="15">
        <v>12500</v>
      </c>
      <c r="G962" s="15">
        <v>150000</v>
      </c>
    </row>
    <row r="963" ht="25" customHeight="1">
      <c r="A963" s="24" t="s">
        <v>499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338</v>
      </c>
      <c r="B964" s="12" t="s">
        <v>549</v>
      </c>
      <c r="C964" s="12"/>
      <c r="D964" s="11" t="s">
        <v>56</v>
      </c>
      <c r="E964" s="15">
        <v>10</v>
      </c>
      <c r="F964" s="15">
        <v>14000</v>
      </c>
      <c r="G964" s="15">
        <v>140000</v>
      </c>
    </row>
    <row r="965" ht="25" customHeight="1">
      <c r="A965" s="24" t="s">
        <v>499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40" customHeight="1">
      <c r="A966" s="11" t="s">
        <v>340</v>
      </c>
      <c r="B966" s="12" t="s">
        <v>550</v>
      </c>
      <c r="C966" s="12"/>
      <c r="D966" s="11" t="s">
        <v>56</v>
      </c>
      <c r="E966" s="15">
        <v>12</v>
      </c>
      <c r="F966" s="15">
        <v>7500</v>
      </c>
      <c r="G966" s="15">
        <v>90000</v>
      </c>
    </row>
    <row r="967" ht="25" customHeight="1">
      <c r="A967" s="24" t="s">
        <v>499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342</v>
      </c>
      <c r="B968" s="12" t="s">
        <v>551</v>
      </c>
      <c r="C968" s="12"/>
      <c r="D968" s="11" t="s">
        <v>56</v>
      </c>
      <c r="E968" s="15">
        <v>1</v>
      </c>
      <c r="F968" s="15">
        <v>59999</v>
      </c>
      <c r="G968" s="15">
        <v>59999</v>
      </c>
    </row>
    <row r="969" ht="25" customHeight="1">
      <c r="A969" s="24" t="s">
        <v>499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344</v>
      </c>
      <c r="B970" s="12" t="s">
        <v>552</v>
      </c>
      <c r="C970" s="12"/>
      <c r="D970" s="11" t="s">
        <v>56</v>
      </c>
      <c r="E970" s="15">
        <v>20</v>
      </c>
      <c r="F970" s="15">
        <v>10000</v>
      </c>
      <c r="G970" s="15">
        <v>200000</v>
      </c>
    </row>
    <row r="971" ht="25" customHeight="1">
      <c r="A971" s="24" t="s">
        <v>499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346</v>
      </c>
      <c r="B972" s="12" t="s">
        <v>553</v>
      </c>
      <c r="C972" s="12"/>
      <c r="D972" s="11" t="s">
        <v>56</v>
      </c>
      <c r="E972" s="15">
        <v>1</v>
      </c>
      <c r="F972" s="15">
        <v>488000</v>
      </c>
      <c r="G972" s="15">
        <v>488000</v>
      </c>
    </row>
    <row r="973" ht="25" customHeight="1">
      <c r="A973" s="24" t="s">
        <v>499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20" customHeight="1">
      <c r="A974" s="11" t="s">
        <v>348</v>
      </c>
      <c r="B974" s="12" t="s">
        <v>554</v>
      </c>
      <c r="C974" s="12"/>
      <c r="D974" s="11" t="s">
        <v>56</v>
      </c>
      <c r="E974" s="15">
        <v>25</v>
      </c>
      <c r="F974" s="15">
        <v>10000</v>
      </c>
      <c r="G974" s="15">
        <v>250000</v>
      </c>
    </row>
    <row r="975" ht="25" customHeight="1">
      <c r="A975" s="24" t="s">
        <v>499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20" customHeight="1">
      <c r="A976" s="11" t="s">
        <v>350</v>
      </c>
      <c r="B976" s="12" t="s">
        <v>555</v>
      </c>
      <c r="C976" s="12"/>
      <c r="D976" s="11" t="s">
        <v>56</v>
      </c>
      <c r="E976" s="15">
        <v>50</v>
      </c>
      <c r="F976" s="15">
        <v>8400</v>
      </c>
      <c r="G976" s="15">
        <v>420000</v>
      </c>
    </row>
    <row r="977" ht="25" customHeight="1">
      <c r="A977" s="24" t="s">
        <v>499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352</v>
      </c>
      <c r="B978" s="12" t="s">
        <v>556</v>
      </c>
      <c r="C978" s="12"/>
      <c r="D978" s="11" t="s">
        <v>56</v>
      </c>
      <c r="E978" s="15">
        <v>1</v>
      </c>
      <c r="F978" s="15">
        <v>4472000</v>
      </c>
      <c r="G978" s="15">
        <v>4472000</v>
      </c>
    </row>
    <row r="979" ht="25" customHeight="1">
      <c r="A979" s="24" t="s">
        <v>499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40" customHeight="1">
      <c r="A980" s="11" t="s">
        <v>354</v>
      </c>
      <c r="B980" s="12" t="s">
        <v>557</v>
      </c>
      <c r="C980" s="12"/>
      <c r="D980" s="11" t="s">
        <v>56</v>
      </c>
      <c r="E980" s="15">
        <v>15</v>
      </c>
      <c r="F980" s="15">
        <v>4000</v>
      </c>
      <c r="G980" s="15">
        <v>60000</v>
      </c>
    </row>
    <row r="981" ht="25" customHeight="1">
      <c r="A981" s="24" t="s">
        <v>499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40" customHeight="1">
      <c r="A982" s="11" t="s">
        <v>356</v>
      </c>
      <c r="B982" s="12" t="s">
        <v>560</v>
      </c>
      <c r="C982" s="12"/>
      <c r="D982" s="11" t="s">
        <v>56</v>
      </c>
      <c r="E982" s="15">
        <v>5</v>
      </c>
      <c r="F982" s="15">
        <v>8000</v>
      </c>
      <c r="G982" s="15">
        <v>40000</v>
      </c>
    </row>
    <row r="983" ht="25" customHeight="1">
      <c r="A983" s="24" t="s">
        <v>499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358</v>
      </c>
      <c r="B984" s="12" t="s">
        <v>561</v>
      </c>
      <c r="C984" s="12"/>
      <c r="D984" s="11" t="s">
        <v>56</v>
      </c>
      <c r="E984" s="15">
        <v>1</v>
      </c>
      <c r="F984" s="15">
        <v>30000</v>
      </c>
      <c r="G984" s="15">
        <v>30000</v>
      </c>
    </row>
    <row r="985" ht="25" customHeight="1">
      <c r="A985" s="24" t="s">
        <v>499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100" customHeight="1">
      <c r="A986" s="11" t="s">
        <v>562</v>
      </c>
      <c r="B986" s="12" t="s">
        <v>564</v>
      </c>
      <c r="C986" s="12"/>
      <c r="D986" s="11" t="s">
        <v>56</v>
      </c>
      <c r="E986" s="15">
        <v>1</v>
      </c>
      <c r="F986" s="15">
        <v>1</v>
      </c>
      <c r="G986" s="15">
        <v>1</v>
      </c>
    </row>
    <row r="987" ht="25" customHeight="1">
      <c r="A987" s="24" t="s">
        <v>499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25" customHeight="1">
      <c r="A988" s="24" t="s">
        <v>500</v>
      </c>
      <c r="B988" s="24"/>
      <c r="C988" s="24"/>
      <c r="D988" s="24"/>
      <c r="E988" s="24"/>
      <c r="F988" s="24"/>
      <c r="G988" s="23">
        <f>SUBTOTAL(9,G960:G987)</f>
      </c>
    </row>
    <row r="989" ht="25" customHeight="1">
</row>
    <row r="990" ht="20" customHeight="1">
      <c r="A990" s="21" t="s">
        <v>305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306</v>
      </c>
      <c r="B991" s="21"/>
      <c r="C991" s="22" t="s">
        <v>307</v>
      </c>
      <c r="D991" s="22"/>
      <c r="E991" s="22"/>
      <c r="F991" s="22"/>
      <c r="G991" s="22"/>
    </row>
    <row r="992" ht="25" customHeight="1">
      <c r="A992" s="21" t="s">
        <v>308</v>
      </c>
      <c r="B992" s="21"/>
      <c r="C992" s="22" t="s">
        <v>277</v>
      </c>
      <c r="D992" s="22"/>
      <c r="E992" s="22"/>
      <c r="F992" s="22"/>
      <c r="G992" s="22"/>
    </row>
    <row r="993" ht="15" customHeight="1">
</row>
    <row r="994" ht="25" customHeight="1">
      <c r="A994" s="3" t="s">
        <v>518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207</v>
      </c>
      <c r="B996" s="11" t="s">
        <v>458</v>
      </c>
      <c r="C996" s="11"/>
      <c r="D996" s="11" t="s">
        <v>494</v>
      </c>
      <c r="E996" s="11" t="s">
        <v>495</v>
      </c>
      <c r="F996" s="11" t="s">
        <v>496</v>
      </c>
      <c r="G996" s="11" t="s">
        <v>497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20" customHeight="1">
      <c r="A998" s="11" t="s">
        <v>360</v>
      </c>
      <c r="B998" s="12" t="s">
        <v>519</v>
      </c>
      <c r="C998" s="12"/>
      <c r="D998" s="11" t="s">
        <v>56</v>
      </c>
      <c r="E998" s="15">
        <v>1</v>
      </c>
      <c r="F998" s="15">
        <v>6646185.73</v>
      </c>
      <c r="G998" s="15">
        <v>6646185.73</v>
      </c>
    </row>
    <row r="999" ht="25" customHeight="1">
      <c r="A999" s="24" t="s">
        <v>499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362</v>
      </c>
      <c r="B1000" s="12" t="s">
        <v>565</v>
      </c>
      <c r="C1000" s="12"/>
      <c r="D1000" s="11" t="s">
        <v>56</v>
      </c>
      <c r="E1000" s="15">
        <v>1</v>
      </c>
      <c r="F1000" s="15">
        <v>4130212</v>
      </c>
      <c r="G1000" s="15">
        <v>4130212</v>
      </c>
    </row>
    <row r="1001" ht="25" customHeight="1">
      <c r="A1001" s="24" t="s">
        <v>499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364</v>
      </c>
      <c r="B1002" s="12" t="s">
        <v>566</v>
      </c>
      <c r="C1002" s="12"/>
      <c r="D1002" s="11" t="s">
        <v>56</v>
      </c>
      <c r="E1002" s="15">
        <v>100</v>
      </c>
      <c r="F1002" s="15">
        <v>618.0166</v>
      </c>
      <c r="G1002" s="15">
        <v>61801.66</v>
      </c>
    </row>
    <row r="1003" ht="25" customHeight="1">
      <c r="A1003" s="24" t="s">
        <v>499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40" customHeight="1">
      <c r="A1004" s="11" t="s">
        <v>366</v>
      </c>
      <c r="B1004" s="12" t="s">
        <v>567</v>
      </c>
      <c r="C1004" s="12"/>
      <c r="D1004" s="11" t="s">
        <v>56</v>
      </c>
      <c r="E1004" s="15">
        <v>160</v>
      </c>
      <c r="F1004" s="15">
        <v>1375</v>
      </c>
      <c r="G1004" s="15">
        <v>220000</v>
      </c>
    </row>
    <row r="1005" ht="25" customHeight="1">
      <c r="A1005" s="24" t="s">
        <v>499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80" customHeight="1">
      <c r="A1006" s="11" t="s">
        <v>569</v>
      </c>
      <c r="B1006" s="12" t="s">
        <v>570</v>
      </c>
      <c r="C1006" s="12"/>
      <c r="D1006" s="11" t="s">
        <v>56</v>
      </c>
      <c r="E1006" s="15">
        <v>5</v>
      </c>
      <c r="F1006" s="15">
        <v>24836.0122</v>
      </c>
      <c r="G1006" s="15">
        <v>1241800.61</v>
      </c>
    </row>
    <row r="1007" ht="25" customHeight="1">
      <c r="A1007" s="24" t="s">
        <v>499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500</v>
      </c>
      <c r="B1008" s="24"/>
      <c r="C1008" s="24"/>
      <c r="D1008" s="24"/>
      <c r="E1008" s="24"/>
      <c r="F1008" s="24"/>
      <c r="G1008" s="23">
        <f>SUBTOTAL(9,G998:G1007)</f>
      </c>
    </row>
    <row r="1009" ht="25" customHeight="1">
</row>
    <row r="1010" ht="20" customHeight="1">
      <c r="A1010" s="21" t="s">
        <v>305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306</v>
      </c>
      <c r="B1011" s="21"/>
      <c r="C1011" s="22" t="s">
        <v>307</v>
      </c>
      <c r="D1011" s="22"/>
      <c r="E1011" s="22"/>
      <c r="F1011" s="22"/>
      <c r="G1011" s="22"/>
    </row>
    <row r="1012" ht="25" customHeight="1">
      <c r="A1012" s="21" t="s">
        <v>308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572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458</v>
      </c>
      <c r="C1016" s="11"/>
      <c r="D1016" s="11" t="s">
        <v>494</v>
      </c>
      <c r="E1016" s="11" t="s">
        <v>495</v>
      </c>
      <c r="F1016" s="11" t="s">
        <v>496</v>
      </c>
      <c r="G1016" s="11" t="s">
        <v>497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370</v>
      </c>
      <c r="B1018" s="12" t="s">
        <v>573</v>
      </c>
      <c r="C1018" s="12"/>
      <c r="D1018" s="11" t="s">
        <v>56</v>
      </c>
      <c r="E1018" s="15">
        <v>100</v>
      </c>
      <c r="F1018" s="15">
        <v>3000</v>
      </c>
      <c r="G1018" s="15">
        <v>300000</v>
      </c>
    </row>
    <row r="1019" ht="25" customHeight="1">
      <c r="A1019" s="24" t="s">
        <v>499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5" customHeight="1">
      <c r="A1020" s="24" t="s">
        <v>500</v>
      </c>
      <c r="B1020" s="24"/>
      <c r="C1020" s="24"/>
      <c r="D1020" s="24"/>
      <c r="E1020" s="24"/>
      <c r="F1020" s="24"/>
      <c r="G1020" s="23">
        <f>SUBTOTAL(9,G1018:G1019)</f>
      </c>
    </row>
    <row r="1021" ht="25" customHeight="1">
</row>
    <row r="1022" ht="20" customHeight="1">
      <c r="A1022" s="21" t="s">
        <v>305</v>
      </c>
      <c r="B1022" s="21"/>
      <c r="C1022" s="22" t="s">
        <v>176</v>
      </c>
      <c r="D1022" s="22"/>
      <c r="E1022" s="22"/>
      <c r="F1022" s="22"/>
      <c r="G1022" s="22"/>
    </row>
    <row r="1023" ht="20" customHeight="1">
      <c r="A1023" s="21" t="s">
        <v>306</v>
      </c>
      <c r="B1023" s="21"/>
      <c r="C1023" s="22" t="s">
        <v>307</v>
      </c>
      <c r="D1023" s="22"/>
      <c r="E1023" s="22"/>
      <c r="F1023" s="22"/>
      <c r="G1023" s="22"/>
    </row>
    <row r="1024" ht="25" customHeight="1">
      <c r="A1024" s="21" t="s">
        <v>308</v>
      </c>
      <c r="B1024" s="21"/>
      <c r="C1024" s="22" t="s">
        <v>277</v>
      </c>
      <c r="D1024" s="22"/>
      <c r="E1024" s="22"/>
      <c r="F1024" s="22"/>
      <c r="G1024" s="22"/>
    </row>
    <row r="1025" ht="15" customHeight="1">
</row>
    <row r="1026" ht="25" customHeight="1">
      <c r="A1026" s="3" t="s">
        <v>526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207</v>
      </c>
      <c r="B1028" s="11" t="s">
        <v>458</v>
      </c>
      <c r="C1028" s="11"/>
      <c r="D1028" s="11" t="s">
        <v>494</v>
      </c>
      <c r="E1028" s="11" t="s">
        <v>495</v>
      </c>
      <c r="F1028" s="11" t="s">
        <v>496</v>
      </c>
      <c r="G1028" s="11" t="s">
        <v>497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40" customHeight="1">
      <c r="A1030" s="11" t="s">
        <v>372</v>
      </c>
      <c r="B1030" s="12" t="s">
        <v>574</v>
      </c>
      <c r="C1030" s="12"/>
      <c r="D1030" s="11" t="s">
        <v>56</v>
      </c>
      <c r="E1030" s="15">
        <v>200</v>
      </c>
      <c r="F1030" s="15">
        <v>3000</v>
      </c>
      <c r="G1030" s="15">
        <v>600000</v>
      </c>
    </row>
    <row r="1031" ht="25" customHeight="1">
      <c r="A1031" s="24" t="s">
        <v>499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500</v>
      </c>
      <c r="B1032" s="24"/>
      <c r="C1032" s="24"/>
      <c r="D1032" s="24"/>
      <c r="E1032" s="24"/>
      <c r="F1032" s="24"/>
      <c r="G1032" s="23">
        <f>SUBTOTAL(9,G1030:G1031)</f>
      </c>
    </row>
    <row r="1033" ht="25" customHeight="1">
</row>
    <row r="1034" ht="20" customHeight="1">
      <c r="A1034" s="21" t="s">
        <v>305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306</v>
      </c>
      <c r="B1035" s="21"/>
      <c r="C1035" s="22" t="s">
        <v>307</v>
      </c>
      <c r="D1035" s="22"/>
      <c r="E1035" s="22"/>
      <c r="F1035" s="22"/>
      <c r="G1035" s="22"/>
    </row>
    <row r="1036" ht="25" customHeight="1">
      <c r="A1036" s="21" t="s">
        <v>308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529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458</v>
      </c>
      <c r="C1040" s="11"/>
      <c r="D1040" s="11" t="s">
        <v>494</v>
      </c>
      <c r="E1040" s="11" t="s">
        <v>495</v>
      </c>
      <c r="F1040" s="11" t="s">
        <v>496</v>
      </c>
      <c r="G1040" s="11" t="s">
        <v>497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374</v>
      </c>
      <c r="B1042" s="12" t="s">
        <v>530</v>
      </c>
      <c r="C1042" s="12"/>
      <c r="D1042" s="11" t="s">
        <v>56</v>
      </c>
      <c r="E1042" s="15">
        <v>16000</v>
      </c>
      <c r="F1042" s="15">
        <v>50</v>
      </c>
      <c r="G1042" s="15">
        <v>800000</v>
      </c>
    </row>
    <row r="1043" ht="25" customHeight="1">
      <c r="A1043" s="24" t="s">
        <v>499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25" customHeight="1">
      <c r="A1044" s="24" t="s">
        <v>500</v>
      </c>
      <c r="B1044" s="24"/>
      <c r="C1044" s="24"/>
      <c r="D1044" s="24"/>
      <c r="E1044" s="24"/>
      <c r="F1044" s="24"/>
      <c r="G1044" s="23">
        <f>SUBTOTAL(9,G1042:G1043)</f>
      </c>
    </row>
    <row r="1045" ht="25" customHeight="1">
</row>
    <row r="1046" ht="20" customHeight="1">
      <c r="A1046" s="21" t="s">
        <v>305</v>
      </c>
      <c r="B1046" s="21"/>
      <c r="C1046" s="22" t="s">
        <v>176</v>
      </c>
      <c r="D1046" s="22"/>
      <c r="E1046" s="22"/>
      <c r="F1046" s="22"/>
      <c r="G1046" s="22"/>
    </row>
    <row r="1047" ht="20" customHeight="1">
      <c r="A1047" s="21" t="s">
        <v>306</v>
      </c>
      <c r="B1047" s="21"/>
      <c r="C1047" s="22" t="s">
        <v>307</v>
      </c>
      <c r="D1047" s="22"/>
      <c r="E1047" s="22"/>
      <c r="F1047" s="22"/>
      <c r="G1047" s="22"/>
    </row>
    <row r="1048" ht="25" customHeight="1">
      <c r="A1048" s="21" t="s">
        <v>308</v>
      </c>
      <c r="B1048" s="21"/>
      <c r="C1048" s="22" t="s">
        <v>277</v>
      </c>
      <c r="D1048" s="22"/>
      <c r="E1048" s="22"/>
      <c r="F1048" s="22"/>
      <c r="G1048" s="22"/>
    </row>
    <row r="1049" ht="15" customHeight="1">
</row>
    <row r="1050" ht="25" customHeight="1">
      <c r="A1050" s="3" t="s">
        <v>531</v>
      </c>
      <c r="B1050" s="3"/>
      <c r="C1050" s="3"/>
      <c r="D1050" s="3"/>
      <c r="E1050" s="3"/>
      <c r="F1050" s="3"/>
      <c r="G1050" s="3"/>
    </row>
    <row r="1051" ht="15" customHeight="1">
</row>
    <row r="1052" ht="50" customHeight="1">
      <c r="A1052" s="11" t="s">
        <v>207</v>
      </c>
      <c r="B1052" s="11" t="s">
        <v>458</v>
      </c>
      <c r="C1052" s="11"/>
      <c r="D1052" s="11" t="s">
        <v>494</v>
      </c>
      <c r="E1052" s="11" t="s">
        <v>495</v>
      </c>
      <c r="F1052" s="11" t="s">
        <v>496</v>
      </c>
      <c r="G1052" s="11" t="s">
        <v>497</v>
      </c>
    </row>
    <row r="1053" ht="15" customHeight="1">
      <c r="A1053" s="11">
        <v>1</v>
      </c>
      <c r="B1053" s="11">
        <v>2</v>
      </c>
      <c r="C1053" s="11"/>
      <c r="D1053" s="11">
        <v>3</v>
      </c>
      <c r="E1053" s="11">
        <v>4</v>
      </c>
      <c r="F1053" s="11">
        <v>5</v>
      </c>
      <c r="G1053" s="11">
        <v>6</v>
      </c>
    </row>
    <row r="1054" ht="40" customHeight="1">
      <c r="A1054" s="11" t="s">
        <v>376</v>
      </c>
      <c r="B1054" s="12" t="s">
        <v>533</v>
      </c>
      <c r="C1054" s="12"/>
      <c r="D1054" s="11" t="s">
        <v>56</v>
      </c>
      <c r="E1054" s="15">
        <v>1</v>
      </c>
      <c r="F1054" s="15">
        <v>1429000</v>
      </c>
      <c r="G1054" s="15">
        <v>1429000</v>
      </c>
    </row>
    <row r="1055" ht="25" customHeight="1">
      <c r="A1055" s="24" t="s">
        <v>499</v>
      </c>
      <c r="B1055" s="24"/>
      <c r="C1055" s="24"/>
      <c r="D1055" s="24"/>
      <c r="E1055" s="23">
        <f>SUBTOTAL(9,E1054:E1054)</f>
      </c>
      <c r="F1055" s="23" t="s">
        <v>215</v>
      </c>
      <c r="G1055" s="23">
        <f>SUBTOTAL(9,G1054:G1054)</f>
      </c>
    </row>
    <row r="1056" ht="80" customHeight="1">
      <c r="A1056" s="11" t="s">
        <v>575</v>
      </c>
      <c r="B1056" s="12" t="s">
        <v>576</v>
      </c>
      <c r="C1056" s="12"/>
      <c r="D1056" s="11" t="s">
        <v>56</v>
      </c>
      <c r="E1056" s="15">
        <v>35.5</v>
      </c>
      <c r="F1056" s="15">
        <v>2000</v>
      </c>
      <c r="G1056" s="15">
        <v>71000</v>
      </c>
    </row>
    <row r="1057" ht="25" customHeight="1">
      <c r="A1057" s="24" t="s">
        <v>499</v>
      </c>
      <c r="B1057" s="24"/>
      <c r="C1057" s="24"/>
      <c r="D1057" s="24"/>
      <c r="E1057" s="23">
        <f>SUBTOTAL(9,E1056:E1056)</f>
      </c>
      <c r="F1057" s="23" t="s">
        <v>215</v>
      </c>
      <c r="G1057" s="23">
        <f>SUBTOTAL(9,G1056:G1056)</f>
      </c>
    </row>
    <row r="1058" ht="25" customHeight="1">
      <c r="A1058" s="24" t="s">
        <v>500</v>
      </c>
      <c r="B1058" s="24"/>
      <c r="C1058" s="24"/>
      <c r="D1058" s="24"/>
      <c r="E1058" s="24"/>
      <c r="F1058" s="24"/>
      <c r="G1058" s="23">
        <f>SUBTOTAL(9,G1054:G1057)</f>
      </c>
    </row>
    <row r="1059" ht="25" customHeight="1">
</row>
    <row r="1060" ht="20" customHeight="1">
      <c r="A1060" s="21" t="s">
        <v>305</v>
      </c>
      <c r="B1060" s="21"/>
      <c r="C1060" s="22" t="s">
        <v>176</v>
      </c>
      <c r="D1060" s="22"/>
      <c r="E1060" s="22"/>
      <c r="F1060" s="22"/>
      <c r="G1060" s="22"/>
    </row>
    <row r="1061" ht="20" customHeight="1">
      <c r="A1061" s="21" t="s">
        <v>306</v>
      </c>
      <c r="B1061" s="21"/>
      <c r="C1061" s="22" t="s">
        <v>307</v>
      </c>
      <c r="D1061" s="22"/>
      <c r="E1061" s="22"/>
      <c r="F1061" s="22"/>
      <c r="G1061" s="22"/>
    </row>
    <row r="1062" ht="25" customHeight="1">
      <c r="A1062" s="21" t="s">
        <v>308</v>
      </c>
      <c r="B1062" s="21"/>
      <c r="C1062" s="22" t="s">
        <v>277</v>
      </c>
      <c r="D1062" s="22"/>
      <c r="E1062" s="22"/>
      <c r="F1062" s="22"/>
      <c r="G1062" s="22"/>
    </row>
    <row r="1063" ht="15" customHeight="1">
</row>
    <row r="1064" ht="25" customHeight="1">
      <c r="A1064" s="3" t="s">
        <v>577</v>
      </c>
      <c r="B1064" s="3"/>
      <c r="C1064" s="3"/>
      <c r="D1064" s="3"/>
      <c r="E1064" s="3"/>
      <c r="F1064" s="3"/>
      <c r="G1064" s="3"/>
    </row>
    <row r="1065" ht="15" customHeight="1">
</row>
    <row r="1066" ht="50" customHeight="1">
      <c r="A1066" s="11" t="s">
        <v>207</v>
      </c>
      <c r="B1066" s="11" t="s">
        <v>458</v>
      </c>
      <c r="C1066" s="11"/>
      <c r="D1066" s="11" t="s">
        <v>494</v>
      </c>
      <c r="E1066" s="11" t="s">
        <v>495</v>
      </c>
      <c r="F1066" s="11" t="s">
        <v>496</v>
      </c>
      <c r="G1066" s="11" t="s">
        <v>497</v>
      </c>
    </row>
    <row r="1067" ht="15" customHeight="1">
      <c r="A1067" s="11">
        <v>1</v>
      </c>
      <c r="B1067" s="11">
        <v>2</v>
      </c>
      <c r="C1067" s="11"/>
      <c r="D1067" s="11">
        <v>3</v>
      </c>
      <c r="E1067" s="11">
        <v>4</v>
      </c>
      <c r="F1067" s="11">
        <v>5</v>
      </c>
      <c r="G1067" s="11">
        <v>6</v>
      </c>
    </row>
    <row r="1068" ht="20" customHeight="1">
      <c r="A1068" s="11" t="s">
        <v>432</v>
      </c>
      <c r="B1068" s="12" t="s">
        <v>578</v>
      </c>
      <c r="C1068" s="12"/>
      <c r="D1068" s="11" t="s">
        <v>56</v>
      </c>
      <c r="E1068" s="15">
        <v>20</v>
      </c>
      <c r="F1068" s="15">
        <v>29801</v>
      </c>
      <c r="G1068" s="15">
        <v>596020</v>
      </c>
    </row>
    <row r="1069" ht="25" customHeight="1">
      <c r="A1069" s="24" t="s">
        <v>499</v>
      </c>
      <c r="B1069" s="24"/>
      <c r="C1069" s="24"/>
      <c r="D1069" s="24"/>
      <c r="E1069" s="23">
        <f>SUBTOTAL(9,E1068:E1068)</f>
      </c>
      <c r="F1069" s="23" t="s">
        <v>215</v>
      </c>
      <c r="G1069" s="23">
        <f>SUBTOTAL(9,G1068:G1068)</f>
      </c>
    </row>
    <row r="1070" ht="100" customHeight="1">
      <c r="A1070" s="11" t="s">
        <v>579</v>
      </c>
      <c r="B1070" s="12" t="s">
        <v>580</v>
      </c>
      <c r="C1070" s="12"/>
      <c r="D1070" s="11" t="s">
        <v>56</v>
      </c>
      <c r="E1070" s="15">
        <v>100</v>
      </c>
      <c r="F1070" s="15">
        <v>1039.8</v>
      </c>
      <c r="G1070" s="15">
        <v>103980</v>
      </c>
    </row>
    <row r="1071" ht="25" customHeight="1">
      <c r="A1071" s="24" t="s">
        <v>499</v>
      </c>
      <c r="B1071" s="24"/>
      <c r="C1071" s="24"/>
      <c r="D1071" s="24"/>
      <c r="E1071" s="23">
        <f>SUBTOTAL(9,E1070:E1070)</f>
      </c>
      <c r="F1071" s="23" t="s">
        <v>215</v>
      </c>
      <c r="G1071" s="23">
        <f>SUBTOTAL(9,G1070:G1070)</f>
      </c>
    </row>
    <row r="1072" ht="25" customHeight="1">
      <c r="A1072" s="24" t="s">
        <v>500</v>
      </c>
      <c r="B1072" s="24"/>
      <c r="C1072" s="24"/>
      <c r="D1072" s="24"/>
      <c r="E1072" s="24"/>
      <c r="F1072" s="24"/>
      <c r="G1072" s="23">
        <f>SUBTOTAL(9,G1068:G1071)</f>
      </c>
    </row>
    <row r="1073" ht="25" customHeight="1">
</row>
    <row r="1074" ht="20" customHeight="1">
      <c r="A1074" s="21" t="s">
        <v>305</v>
      </c>
      <c r="B1074" s="21"/>
      <c r="C1074" s="22" t="s">
        <v>176</v>
      </c>
      <c r="D1074" s="22"/>
      <c r="E1074" s="22"/>
      <c r="F1074" s="22"/>
      <c r="G1074" s="22"/>
    </row>
    <row r="1075" ht="20" customHeight="1">
      <c r="A1075" s="21" t="s">
        <v>306</v>
      </c>
      <c r="B1075" s="21"/>
      <c r="C1075" s="22" t="s">
        <v>307</v>
      </c>
      <c r="D1075" s="22"/>
      <c r="E1075" s="22"/>
      <c r="F1075" s="22"/>
      <c r="G1075" s="22"/>
    </row>
    <row r="1076" ht="25" customHeight="1">
      <c r="A1076" s="21" t="s">
        <v>308</v>
      </c>
      <c r="B1076" s="21"/>
      <c r="C1076" s="22" t="s">
        <v>277</v>
      </c>
      <c r="D1076" s="22"/>
      <c r="E1076" s="22"/>
      <c r="F1076" s="22"/>
      <c r="G1076" s="22"/>
    </row>
    <row r="1077" ht="15" customHeight="1">
</row>
    <row r="1078" ht="25" customHeight="1">
      <c r="A1078" s="3" t="s">
        <v>534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207</v>
      </c>
      <c r="B1080" s="11" t="s">
        <v>458</v>
      </c>
      <c r="C1080" s="11"/>
      <c r="D1080" s="11" t="s">
        <v>494</v>
      </c>
      <c r="E1080" s="11" t="s">
        <v>495</v>
      </c>
      <c r="F1080" s="11" t="s">
        <v>496</v>
      </c>
      <c r="G1080" s="11" t="s">
        <v>497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378</v>
      </c>
      <c r="B1082" s="12" t="s">
        <v>535</v>
      </c>
      <c r="C1082" s="12"/>
      <c r="D1082" s="11" t="s">
        <v>56</v>
      </c>
      <c r="E1082" s="15">
        <v>2000</v>
      </c>
      <c r="F1082" s="15">
        <v>200</v>
      </c>
      <c r="G1082" s="15">
        <v>400000</v>
      </c>
    </row>
    <row r="1083" ht="25" customHeight="1">
      <c r="A1083" s="24" t="s">
        <v>499</v>
      </c>
      <c r="B1083" s="24"/>
      <c r="C1083" s="24"/>
      <c r="D1083" s="24"/>
      <c r="E1083" s="23">
        <f>SUBTOTAL(9,E1082:E1082)</f>
      </c>
      <c r="F1083" s="23" t="s">
        <v>215</v>
      </c>
      <c r="G1083" s="23">
        <f>SUBTOTAL(9,G1082:G1082)</f>
      </c>
    </row>
    <row r="1084" ht="40" customHeight="1">
      <c r="A1084" s="11" t="s">
        <v>536</v>
      </c>
      <c r="B1084" s="12" t="s">
        <v>537</v>
      </c>
      <c r="C1084" s="12"/>
      <c r="D1084" s="11" t="s">
        <v>56</v>
      </c>
      <c r="E1084" s="15">
        <v>1000</v>
      </c>
      <c r="F1084" s="15">
        <v>1564.65038</v>
      </c>
      <c r="G1084" s="15">
        <v>1564650.38</v>
      </c>
    </row>
    <row r="1085" ht="25" customHeight="1">
      <c r="A1085" s="24" t="s">
        <v>499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40" customHeight="1">
      <c r="A1086" s="11" t="s">
        <v>382</v>
      </c>
      <c r="B1086" s="12" t="s">
        <v>581</v>
      </c>
      <c r="C1086" s="12"/>
      <c r="D1086" s="11" t="s">
        <v>56</v>
      </c>
      <c r="E1086" s="15">
        <v>900</v>
      </c>
      <c r="F1086" s="15">
        <v>790</v>
      </c>
      <c r="G1086" s="15">
        <v>711000</v>
      </c>
    </row>
    <row r="1087" ht="25" customHeight="1">
      <c r="A1087" s="24" t="s">
        <v>499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40" customHeight="1">
      <c r="A1088" s="11" t="s">
        <v>538</v>
      </c>
      <c r="B1088" s="12" t="s">
        <v>539</v>
      </c>
      <c r="C1088" s="12"/>
      <c r="D1088" s="11" t="s">
        <v>56</v>
      </c>
      <c r="E1088" s="15">
        <v>1000</v>
      </c>
      <c r="F1088" s="15">
        <v>525.623</v>
      </c>
      <c r="G1088" s="15">
        <v>525623</v>
      </c>
    </row>
    <row r="1089" ht="25" customHeight="1">
      <c r="A1089" s="24" t="s">
        <v>499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386</v>
      </c>
      <c r="B1090" s="12" t="s">
        <v>541</v>
      </c>
      <c r="C1090" s="12"/>
      <c r="D1090" s="11" t="s">
        <v>56</v>
      </c>
      <c r="E1090" s="15">
        <v>100</v>
      </c>
      <c r="F1090" s="15">
        <v>1028.8257</v>
      </c>
      <c r="G1090" s="15">
        <v>102882.57</v>
      </c>
    </row>
    <row r="1091" ht="25" customHeight="1">
      <c r="A1091" s="24" t="s">
        <v>499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20" customHeight="1">
      <c r="A1092" s="11" t="s">
        <v>424</v>
      </c>
      <c r="B1092" s="12" t="s">
        <v>582</v>
      </c>
      <c r="C1092" s="12"/>
      <c r="D1092" s="11" t="s">
        <v>56</v>
      </c>
      <c r="E1092" s="15">
        <v>100</v>
      </c>
      <c r="F1092" s="15">
        <v>6540</v>
      </c>
      <c r="G1092" s="15">
        <v>654000</v>
      </c>
    </row>
    <row r="1093" ht="25" customHeight="1">
      <c r="A1093" s="24" t="s">
        <v>499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100" customHeight="1">
      <c r="A1094" s="11" t="s">
        <v>583</v>
      </c>
      <c r="B1094" s="12" t="s">
        <v>584</v>
      </c>
      <c r="C1094" s="12"/>
      <c r="D1094" s="11" t="s">
        <v>56</v>
      </c>
      <c r="E1094" s="15">
        <v>2180.231</v>
      </c>
      <c r="F1094" s="15">
        <v>200</v>
      </c>
      <c r="G1094" s="15">
        <v>436046.2</v>
      </c>
    </row>
    <row r="1095" ht="25" customHeight="1">
      <c r="A1095" s="24" t="s">
        <v>499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25" customHeight="1">
      <c r="A1096" s="24" t="s">
        <v>500</v>
      </c>
      <c r="B1096" s="24"/>
      <c r="C1096" s="24"/>
      <c r="D1096" s="24"/>
      <c r="E1096" s="24"/>
      <c r="F1096" s="24"/>
      <c r="G1096" s="23">
        <f>SUBTOTAL(9,G1082:G1095)</f>
      </c>
    </row>
    <row r="1097" ht="25" customHeight="1">
</row>
    <row r="1098" ht="20" customHeight="1">
      <c r="A1098" s="21" t="s">
        <v>305</v>
      </c>
      <c r="B1098" s="21"/>
      <c r="C1098" s="22" t="s">
        <v>182</v>
      </c>
      <c r="D1098" s="22"/>
      <c r="E1098" s="22"/>
      <c r="F1098" s="22"/>
      <c r="G1098" s="22"/>
    </row>
    <row r="1099" ht="20" customHeight="1">
      <c r="A1099" s="21" t="s">
        <v>306</v>
      </c>
      <c r="B1099" s="21"/>
      <c r="C1099" s="22" t="s">
        <v>450</v>
      </c>
      <c r="D1099" s="22"/>
      <c r="E1099" s="22"/>
      <c r="F1099" s="22"/>
      <c r="G1099" s="22"/>
    </row>
    <row r="1100" ht="25" customHeight="1">
      <c r="A1100" s="21" t="s">
        <v>308</v>
      </c>
      <c r="B1100" s="21"/>
      <c r="C1100" s="22" t="s">
        <v>277</v>
      </c>
      <c r="D1100" s="22"/>
      <c r="E1100" s="22"/>
      <c r="F1100" s="22"/>
      <c r="G1100" s="22"/>
    </row>
    <row r="1101" ht="15" customHeight="1">
</row>
    <row r="1102" ht="25" customHeight="1">
      <c r="A1102" s="3" t="s">
        <v>504</v>
      </c>
      <c r="B1102" s="3"/>
      <c r="C1102" s="3"/>
      <c r="D1102" s="3"/>
      <c r="E1102" s="3"/>
      <c r="F1102" s="3"/>
      <c r="G1102" s="3"/>
    </row>
    <row r="1103" ht="15" customHeight="1">
</row>
    <row r="1104" ht="50" customHeight="1">
      <c r="A1104" s="11" t="s">
        <v>207</v>
      </c>
      <c r="B1104" s="11" t="s">
        <v>458</v>
      </c>
      <c r="C1104" s="11"/>
      <c r="D1104" s="11" t="s">
        <v>494</v>
      </c>
      <c r="E1104" s="11" t="s">
        <v>495</v>
      </c>
      <c r="F1104" s="11" t="s">
        <v>496</v>
      </c>
      <c r="G1104" s="11" t="s">
        <v>497</v>
      </c>
    </row>
    <row r="1105" ht="15" customHeight="1">
      <c r="A1105" s="11">
        <v>1</v>
      </c>
      <c r="B1105" s="11">
        <v>2</v>
      </c>
      <c r="C1105" s="11"/>
      <c r="D1105" s="11">
        <v>3</v>
      </c>
      <c r="E1105" s="11">
        <v>4</v>
      </c>
      <c r="F1105" s="11">
        <v>5</v>
      </c>
      <c r="G1105" s="11">
        <v>6</v>
      </c>
    </row>
    <row r="1106" ht="20" customHeight="1">
      <c r="A1106" s="11" t="s">
        <v>327</v>
      </c>
      <c r="B1106" s="12" t="s">
        <v>591</v>
      </c>
      <c r="C1106" s="12"/>
      <c r="D1106" s="11" t="s">
        <v>56</v>
      </c>
      <c r="E1106" s="15">
        <v>100</v>
      </c>
      <c r="F1106" s="15">
        <v>1000</v>
      </c>
      <c r="G1106" s="15">
        <v>100000</v>
      </c>
    </row>
    <row r="1107" ht="25" customHeight="1">
      <c r="A1107" s="24" t="s">
        <v>499</v>
      </c>
      <c r="B1107" s="24"/>
      <c r="C1107" s="24"/>
      <c r="D1107" s="24"/>
      <c r="E1107" s="23">
        <f>SUBTOTAL(9,E1106:E1106)</f>
      </c>
      <c r="F1107" s="23" t="s">
        <v>215</v>
      </c>
      <c r="G1107" s="23">
        <f>SUBTOTAL(9,G1106:G1106)</f>
      </c>
    </row>
    <row r="1108" ht="80" customHeight="1">
      <c r="A1108" s="11" t="s">
        <v>446</v>
      </c>
      <c r="B1108" s="12" t="s">
        <v>592</v>
      </c>
      <c r="C1108" s="12"/>
      <c r="D1108" s="11" t="s">
        <v>56</v>
      </c>
      <c r="E1108" s="15">
        <v>100</v>
      </c>
      <c r="F1108" s="15">
        <v>1736.856</v>
      </c>
      <c r="G1108" s="15">
        <v>173685.6</v>
      </c>
    </row>
    <row r="1109" ht="25" customHeight="1">
      <c r="A1109" s="24" t="s">
        <v>499</v>
      </c>
      <c r="B1109" s="24"/>
      <c r="C1109" s="24"/>
      <c r="D1109" s="24"/>
      <c r="E1109" s="23">
        <f>SUBTOTAL(9,E1108:E1108)</f>
      </c>
      <c r="F1109" s="23" t="s">
        <v>215</v>
      </c>
      <c r="G1109" s="23">
        <f>SUBTOTAL(9,G1108:G1108)</f>
      </c>
    </row>
    <row r="1110" ht="25" customHeight="1">
      <c r="A1110" s="24" t="s">
        <v>500</v>
      </c>
      <c r="B1110" s="24"/>
      <c r="C1110" s="24"/>
      <c r="D1110" s="24"/>
      <c r="E1110" s="24"/>
      <c r="F1110" s="24"/>
      <c r="G1110" s="23">
        <f>SUBTOTAL(9,G1106:G1109)</f>
      </c>
    </row>
    <row r="1111" ht="25" customHeight="1">
</row>
    <row r="1112" ht="20" customHeight="1">
      <c r="A1112" s="21" t="s">
        <v>305</v>
      </c>
      <c r="B1112" s="21"/>
      <c r="C1112" s="22" t="s">
        <v>182</v>
      </c>
      <c r="D1112" s="22"/>
      <c r="E1112" s="22"/>
      <c r="F1112" s="22"/>
      <c r="G1112" s="22"/>
    </row>
    <row r="1113" ht="20" customHeight="1">
      <c r="A1113" s="21" t="s">
        <v>306</v>
      </c>
      <c r="B1113" s="21"/>
      <c r="C1113" s="22" t="s">
        <v>307</v>
      </c>
      <c r="D1113" s="22"/>
      <c r="E1113" s="22"/>
      <c r="F1113" s="22"/>
      <c r="G1113" s="22"/>
    </row>
    <row r="1114" ht="25" customHeight="1">
      <c r="A1114" s="21" t="s">
        <v>308</v>
      </c>
      <c r="B1114" s="21"/>
      <c r="C1114" s="22" t="s">
        <v>277</v>
      </c>
      <c r="D1114" s="22"/>
      <c r="E1114" s="22"/>
      <c r="F1114" s="22"/>
      <c r="G1114" s="22"/>
    </row>
    <row r="1115" ht="15" customHeight="1">
</row>
    <row r="1116" ht="25" customHeight="1">
      <c r="A1116" s="3" t="s">
        <v>504</v>
      </c>
      <c r="B1116" s="3"/>
      <c r="C1116" s="3"/>
      <c r="D1116" s="3"/>
      <c r="E1116" s="3"/>
      <c r="F1116" s="3"/>
      <c r="G1116" s="3"/>
    </row>
    <row r="1117" ht="15" customHeight="1">
</row>
    <row r="1118" ht="50" customHeight="1">
      <c r="A1118" s="11" t="s">
        <v>207</v>
      </c>
      <c r="B1118" s="11" t="s">
        <v>458</v>
      </c>
      <c r="C1118" s="11"/>
      <c r="D1118" s="11" t="s">
        <v>494</v>
      </c>
      <c r="E1118" s="11" t="s">
        <v>495</v>
      </c>
      <c r="F1118" s="11" t="s">
        <v>496</v>
      </c>
      <c r="G1118" s="11" t="s">
        <v>497</v>
      </c>
    </row>
    <row r="1119" ht="15" customHeight="1">
      <c r="A1119" s="11">
        <v>1</v>
      </c>
      <c r="B1119" s="11">
        <v>2</v>
      </c>
      <c r="C1119" s="11"/>
      <c r="D1119" s="11">
        <v>3</v>
      </c>
      <c r="E1119" s="11">
        <v>4</v>
      </c>
      <c r="F1119" s="11">
        <v>5</v>
      </c>
      <c r="G1119" s="11">
        <v>6</v>
      </c>
    </row>
    <row r="1120" ht="20" customHeight="1">
      <c r="A1120" s="11" t="s">
        <v>324</v>
      </c>
      <c r="B1120" s="12" t="s">
        <v>593</v>
      </c>
      <c r="C1120" s="12"/>
      <c r="D1120" s="11" t="s">
        <v>56</v>
      </c>
      <c r="E1120" s="15">
        <v>269736</v>
      </c>
      <c r="F1120" s="15">
        <v>10</v>
      </c>
      <c r="G1120" s="15">
        <v>2697360</v>
      </c>
    </row>
    <row r="1121" ht="25" customHeight="1">
      <c r="A1121" s="24" t="s">
        <v>499</v>
      </c>
      <c r="B1121" s="24"/>
      <c r="C1121" s="24"/>
      <c r="D1121" s="24"/>
      <c r="E1121" s="23">
        <f>SUBTOTAL(9,E1120:E1120)</f>
      </c>
      <c r="F1121" s="23" t="s">
        <v>215</v>
      </c>
      <c r="G1121" s="23">
        <f>SUBTOTAL(9,G1120:G1120)</f>
      </c>
    </row>
    <row r="1122" ht="20" customHeight="1">
      <c r="A1122" s="11" t="s">
        <v>325</v>
      </c>
      <c r="B1122" s="12" t="s">
        <v>594</v>
      </c>
      <c r="C1122" s="12"/>
      <c r="D1122" s="11" t="s">
        <v>56</v>
      </c>
      <c r="E1122" s="15">
        <v>1000</v>
      </c>
      <c r="F1122" s="15">
        <v>85.69649</v>
      </c>
      <c r="G1122" s="15">
        <v>85696.49</v>
      </c>
    </row>
    <row r="1123" ht="25" customHeight="1">
      <c r="A1123" s="24" t="s">
        <v>499</v>
      </c>
      <c r="B1123" s="24"/>
      <c r="C1123" s="24"/>
      <c r="D1123" s="24"/>
      <c r="E1123" s="23">
        <f>SUBTOTAL(9,E1122:E1122)</f>
      </c>
      <c r="F1123" s="23" t="s">
        <v>215</v>
      </c>
      <c r="G1123" s="23">
        <f>SUBTOTAL(9,G1122:G1122)</f>
      </c>
    </row>
    <row r="1124" ht="40" customHeight="1">
      <c r="A1124" s="11" t="s">
        <v>326</v>
      </c>
      <c r="B1124" s="12" t="s">
        <v>595</v>
      </c>
      <c r="C1124" s="12"/>
      <c r="D1124" s="11" t="s">
        <v>56</v>
      </c>
      <c r="E1124" s="15">
        <v>76000</v>
      </c>
      <c r="F1124" s="15">
        <v>100</v>
      </c>
      <c r="G1124" s="15">
        <v>7600000</v>
      </c>
    </row>
    <row r="1125" ht="25" customHeight="1">
      <c r="A1125" s="24" t="s">
        <v>499</v>
      </c>
      <c r="B1125" s="24"/>
      <c r="C1125" s="24"/>
      <c r="D1125" s="24"/>
      <c r="E1125" s="23">
        <f>SUBTOTAL(9,E1124:E1124)</f>
      </c>
      <c r="F1125" s="23" t="s">
        <v>215</v>
      </c>
      <c r="G1125" s="23">
        <f>SUBTOTAL(9,G1124:G1124)</f>
      </c>
    </row>
    <row r="1126" ht="20" customHeight="1">
      <c r="A1126" s="11" t="s">
        <v>327</v>
      </c>
      <c r="B1126" s="12" t="s">
        <v>591</v>
      </c>
      <c r="C1126" s="12"/>
      <c r="D1126" s="11" t="s">
        <v>56</v>
      </c>
      <c r="E1126" s="15">
        <v>100</v>
      </c>
      <c r="F1126" s="15">
        <v>70874.2423</v>
      </c>
      <c r="G1126" s="15">
        <v>7087424.23</v>
      </c>
    </row>
    <row r="1127" ht="25" customHeight="1">
      <c r="A1127" s="24" t="s">
        <v>499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100" customHeight="1">
      <c r="A1128" s="11" t="s">
        <v>442</v>
      </c>
      <c r="B1128" s="12" t="s">
        <v>596</v>
      </c>
      <c r="C1128" s="12"/>
      <c r="D1128" s="11" t="s">
        <v>56</v>
      </c>
      <c r="E1128" s="15">
        <v>243900</v>
      </c>
      <c r="F1128" s="15">
        <v>10</v>
      </c>
      <c r="G1128" s="15">
        <v>2439000</v>
      </c>
    </row>
    <row r="1129" ht="25" customHeight="1">
      <c r="A1129" s="24" t="s">
        <v>499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25" customHeight="1">
      <c r="A1130" s="24" t="s">
        <v>500</v>
      </c>
      <c r="B1130" s="24"/>
      <c r="C1130" s="24"/>
      <c r="D1130" s="24"/>
      <c r="E1130" s="24"/>
      <c r="F1130" s="24"/>
      <c r="G1130" s="23">
        <f>SUBTOTAL(9,G1120:G1129)</f>
      </c>
    </row>
  </sheetData>
  <sheetProtection password="F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C304"/>
    <mergeCell ref="B305:C305"/>
    <mergeCell ref="B306:C306"/>
    <mergeCell ref="A307:D307"/>
    <mergeCell ref="B308:C308"/>
    <mergeCell ref="A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C318"/>
    <mergeCell ref="B319:C319"/>
    <mergeCell ref="B320:C320"/>
    <mergeCell ref="A321:D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B374:C374"/>
    <mergeCell ref="A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C384"/>
    <mergeCell ref="B385:C385"/>
    <mergeCell ref="B386:C386"/>
    <mergeCell ref="A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C396"/>
    <mergeCell ref="B397:C397"/>
    <mergeCell ref="B398:C398"/>
    <mergeCell ref="A399:D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B414:C414"/>
    <mergeCell ref="A415:D415"/>
    <mergeCell ref="B416:C416"/>
    <mergeCell ref="A417:D417"/>
    <mergeCell ref="B418:C418"/>
    <mergeCell ref="A419:D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C444"/>
    <mergeCell ref="B445:C445"/>
    <mergeCell ref="B446:C446"/>
    <mergeCell ref="A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C456"/>
    <mergeCell ref="B457:C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B478:C478"/>
    <mergeCell ref="A479:D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A530:F530"/>
    <mergeCell ref="A532:B532"/>
    <mergeCell ref="C532:G532"/>
    <mergeCell ref="A533:B533"/>
    <mergeCell ref="C533:G533"/>
    <mergeCell ref="A534:B534"/>
    <mergeCell ref="C534:G534"/>
    <mergeCell ref="A536:G536"/>
    <mergeCell ref="B538:C538"/>
    <mergeCell ref="B539:C539"/>
    <mergeCell ref="B540:C540"/>
    <mergeCell ref="A541:D541"/>
    <mergeCell ref="A542:F542"/>
    <mergeCell ref="A544:B544"/>
    <mergeCell ref="C544:G544"/>
    <mergeCell ref="A545:B545"/>
    <mergeCell ref="C545:G545"/>
    <mergeCell ref="A546:B546"/>
    <mergeCell ref="C546:G546"/>
    <mergeCell ref="A548:G548"/>
    <mergeCell ref="B550:C550"/>
    <mergeCell ref="B551:C551"/>
    <mergeCell ref="B552:C552"/>
    <mergeCell ref="A553:D553"/>
    <mergeCell ref="B554:C554"/>
    <mergeCell ref="A555:D555"/>
    <mergeCell ref="A556:F556"/>
    <mergeCell ref="A558:B558"/>
    <mergeCell ref="C558:G558"/>
    <mergeCell ref="A559:B559"/>
    <mergeCell ref="C559:G559"/>
    <mergeCell ref="A560:B560"/>
    <mergeCell ref="C560:G560"/>
    <mergeCell ref="A562:G562"/>
    <mergeCell ref="B564:C564"/>
    <mergeCell ref="B565:C565"/>
    <mergeCell ref="B566:C566"/>
    <mergeCell ref="A567:D567"/>
    <mergeCell ref="B568:C568"/>
    <mergeCell ref="A569:D569"/>
    <mergeCell ref="B570:C570"/>
    <mergeCell ref="A571:D571"/>
    <mergeCell ref="A572:F572"/>
    <mergeCell ref="A574:B574"/>
    <mergeCell ref="C574:G574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A690:F690"/>
    <mergeCell ref="A692:B692"/>
    <mergeCell ref="C692:G692"/>
    <mergeCell ref="A693:B693"/>
    <mergeCell ref="C693:G693"/>
    <mergeCell ref="A694:B694"/>
    <mergeCell ref="C694:G694"/>
    <mergeCell ref="A696:G696"/>
    <mergeCell ref="B698:C698"/>
    <mergeCell ref="B699:C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A742:F742"/>
    <mergeCell ref="A744:B744"/>
    <mergeCell ref="C744:G744"/>
    <mergeCell ref="A745:B745"/>
    <mergeCell ref="C745:G745"/>
    <mergeCell ref="A746:B746"/>
    <mergeCell ref="C746:G746"/>
    <mergeCell ref="A748:G748"/>
    <mergeCell ref="B750:C750"/>
    <mergeCell ref="B751:C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A776:F776"/>
    <mergeCell ref="A778:B778"/>
    <mergeCell ref="C778:G778"/>
    <mergeCell ref="A779:B779"/>
    <mergeCell ref="C779:G779"/>
    <mergeCell ref="A780:B780"/>
    <mergeCell ref="C780:G780"/>
    <mergeCell ref="A782:G782"/>
    <mergeCell ref="B784:C784"/>
    <mergeCell ref="B785:C785"/>
    <mergeCell ref="B786:C786"/>
    <mergeCell ref="A787:D787"/>
    <mergeCell ref="B788:C788"/>
    <mergeCell ref="A789:D789"/>
    <mergeCell ref="A790:F790"/>
    <mergeCell ref="A792:B792"/>
    <mergeCell ref="C792:G792"/>
    <mergeCell ref="A793:B793"/>
    <mergeCell ref="C793:G793"/>
    <mergeCell ref="A794:B794"/>
    <mergeCell ref="C794:G794"/>
    <mergeCell ref="A796:G796"/>
    <mergeCell ref="B798:C798"/>
    <mergeCell ref="B799:C799"/>
    <mergeCell ref="B800:C800"/>
    <mergeCell ref="A801:D801"/>
    <mergeCell ref="A802:F802"/>
    <mergeCell ref="A804:B804"/>
    <mergeCell ref="C804:G804"/>
    <mergeCell ref="A805:B805"/>
    <mergeCell ref="C805:G805"/>
    <mergeCell ref="A806:B806"/>
    <mergeCell ref="C806:G806"/>
    <mergeCell ref="A808:G808"/>
    <mergeCell ref="B810:C810"/>
    <mergeCell ref="B811:C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B832:C832"/>
    <mergeCell ref="A833:D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A868:F868"/>
    <mergeCell ref="A870:B870"/>
    <mergeCell ref="C870:G870"/>
    <mergeCell ref="A871:B871"/>
    <mergeCell ref="C871:G871"/>
    <mergeCell ref="A872:B872"/>
    <mergeCell ref="C872:G872"/>
    <mergeCell ref="A874:G874"/>
    <mergeCell ref="B876:C876"/>
    <mergeCell ref="B877:C877"/>
    <mergeCell ref="B878:C878"/>
    <mergeCell ref="A879:D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A923:D923"/>
    <mergeCell ref="A924:F924"/>
    <mergeCell ref="A926:B926"/>
    <mergeCell ref="C926:G926"/>
    <mergeCell ref="A927:B927"/>
    <mergeCell ref="C927:G927"/>
    <mergeCell ref="A928:B928"/>
    <mergeCell ref="C928:G928"/>
    <mergeCell ref="A930:G930"/>
    <mergeCell ref="B932:C932"/>
    <mergeCell ref="B933:C933"/>
    <mergeCell ref="B934:C934"/>
    <mergeCell ref="A935:D935"/>
    <mergeCell ref="A936:F936"/>
    <mergeCell ref="A938:B938"/>
    <mergeCell ref="C938:G938"/>
    <mergeCell ref="A939:B939"/>
    <mergeCell ref="C939:G939"/>
    <mergeCell ref="A940:B940"/>
    <mergeCell ref="C940:G940"/>
    <mergeCell ref="A942:G942"/>
    <mergeCell ref="B944:C944"/>
    <mergeCell ref="B945:C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A1044:F1044"/>
    <mergeCell ref="A1046:B1046"/>
    <mergeCell ref="C1046:G1046"/>
    <mergeCell ref="A1047:B1047"/>
    <mergeCell ref="C1047:G1047"/>
    <mergeCell ref="A1048:B1048"/>
    <mergeCell ref="C1048:G1048"/>
    <mergeCell ref="A1050:G1050"/>
    <mergeCell ref="B1052:C1052"/>
    <mergeCell ref="B1053:C1053"/>
    <mergeCell ref="B1054:C1054"/>
    <mergeCell ref="A1055:D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A1096:F1096"/>
    <mergeCell ref="A1098:B1098"/>
    <mergeCell ref="C1098:G1098"/>
    <mergeCell ref="A1099:B1099"/>
    <mergeCell ref="C1099:G1099"/>
    <mergeCell ref="A1100:B1100"/>
    <mergeCell ref="C1100:G1100"/>
    <mergeCell ref="A1102:G1102"/>
    <mergeCell ref="B1104:C1104"/>
    <mergeCell ref="B1105:C1105"/>
    <mergeCell ref="B1106:C1106"/>
    <mergeCell ref="A1107:D1107"/>
    <mergeCell ref="B1108:C1108"/>
    <mergeCell ref="A1109:D1109"/>
    <mergeCell ref="A1110:F1110"/>
    <mergeCell ref="A1112:B1112"/>
    <mergeCell ref="C1112:G1112"/>
    <mergeCell ref="A1113:B1113"/>
    <mergeCell ref="C1113:G1113"/>
    <mergeCell ref="A1114:B1114"/>
    <mergeCell ref="C1114:G1114"/>
    <mergeCell ref="A1116:G1116"/>
    <mergeCell ref="B1118:C1118"/>
    <mergeCell ref="B1119:C1119"/>
    <mergeCell ref="B1120:C1120"/>
    <mergeCell ref="A1121:D1121"/>
    <mergeCell ref="B1122:C1122"/>
    <mergeCell ref="A1123:D1123"/>
    <mergeCell ref="B1124:C1124"/>
    <mergeCell ref="A1125:D1125"/>
    <mergeCell ref="B1126:C1126"/>
    <mergeCell ref="A1127:D1127"/>
    <mergeCell ref="B1128:C1128"/>
    <mergeCell ref="A1129:D1129"/>
    <mergeCell ref="A1130:F113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600</v>
      </c>
      <c r="D6" s="11" t="s">
        <v>601</v>
      </c>
      <c r="E6" s="11"/>
      <c r="F6" s="11"/>
      <c r="G6" s="11" t="s">
        <v>602</v>
      </c>
      <c r="H6" s="11"/>
      <c r="I6" s="11"/>
      <c r="J6" s="11" t="s">
        <v>603</v>
      </c>
      <c r="K6" s="11"/>
      <c r="L6" s="11"/>
    </row>
    <row r="7" ht="50" customHeight="1">
      <c r="A7" s="11"/>
      <c r="B7" s="11"/>
      <c r="C7" s="11"/>
      <c r="D7" s="11" t="s">
        <v>604</v>
      </c>
      <c r="E7" s="11" t="s">
        <v>605</v>
      </c>
      <c r="F7" s="11" t="s">
        <v>606</v>
      </c>
      <c r="G7" s="11" t="s">
        <v>604</v>
      </c>
      <c r="H7" s="11" t="s">
        <v>605</v>
      </c>
      <c r="I7" s="11" t="s">
        <v>607</v>
      </c>
      <c r="J7" s="11" t="s">
        <v>604</v>
      </c>
      <c r="K7" s="11" t="s">
        <v>605</v>
      </c>
      <c r="L7" s="11" t="s">
        <v>608</v>
      </c>
    </row>
    <row r="8" ht="25" customHeight="1">
      <c r="A8" s="11" t="s">
        <v>212</v>
      </c>
      <c r="B8" s="11" t="s">
        <v>321</v>
      </c>
      <c r="C8" s="11" t="s">
        <v>322</v>
      </c>
      <c r="D8" s="11" t="s">
        <v>323</v>
      </c>
      <c r="E8" s="11" t="s">
        <v>324</v>
      </c>
      <c r="F8" s="11" t="s">
        <v>325</v>
      </c>
      <c r="G8" s="11" t="s">
        <v>326</v>
      </c>
      <c r="H8" s="11" t="s">
        <v>327</v>
      </c>
      <c r="I8" s="11" t="s">
        <v>328</v>
      </c>
      <c r="J8" s="11" t="s">
        <v>329</v>
      </c>
      <c r="K8" s="11" t="s">
        <v>338</v>
      </c>
      <c r="L8" s="11" t="s">
        <v>340</v>
      </c>
    </row>
    <row r="9" ht="25" customHeight="1">
      <c r="A9" s="11" t="s">
        <v>212</v>
      </c>
      <c r="B9" s="11" t="s">
        <v>609</v>
      </c>
      <c r="C9" s="12" t="s">
        <v>610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600</v>
      </c>
      <c r="D16" s="11" t="s">
        <v>601</v>
      </c>
      <c r="E16" s="11"/>
      <c r="F16" s="11"/>
      <c r="G16" s="11" t="s">
        <v>602</v>
      </c>
      <c r="H16" s="11"/>
      <c r="I16" s="11"/>
      <c r="J16" s="11" t="s">
        <v>603</v>
      </c>
      <c r="K16" s="11"/>
      <c r="L16" s="11"/>
    </row>
    <row r="17" ht="50" customHeight="1">
      <c r="A17" s="11"/>
      <c r="B17" s="11"/>
      <c r="C17" s="11"/>
      <c r="D17" s="11" t="s">
        <v>604</v>
      </c>
      <c r="E17" s="11" t="s">
        <v>605</v>
      </c>
      <c r="F17" s="11" t="s">
        <v>606</v>
      </c>
      <c r="G17" s="11" t="s">
        <v>604</v>
      </c>
      <c r="H17" s="11" t="s">
        <v>605</v>
      </c>
      <c r="I17" s="11" t="s">
        <v>607</v>
      </c>
      <c r="J17" s="11" t="s">
        <v>604</v>
      </c>
      <c r="K17" s="11" t="s">
        <v>605</v>
      </c>
      <c r="L17" s="11" t="s">
        <v>608</v>
      </c>
    </row>
    <row r="18" ht="25" customHeight="1">
      <c r="A18" s="11" t="s">
        <v>212</v>
      </c>
      <c r="B18" s="11" t="s">
        <v>321</v>
      </c>
      <c r="C18" s="11" t="s">
        <v>322</v>
      </c>
      <c r="D18" s="11" t="s">
        <v>323</v>
      </c>
      <c r="E18" s="11" t="s">
        <v>324</v>
      </c>
      <c r="F18" s="11" t="s">
        <v>325</v>
      </c>
      <c r="G18" s="11" t="s">
        <v>326</v>
      </c>
      <c r="H18" s="11" t="s">
        <v>327</v>
      </c>
      <c r="I18" s="11" t="s">
        <v>328</v>
      </c>
      <c r="J18" s="11" t="s">
        <v>329</v>
      </c>
      <c r="K18" s="11" t="s">
        <v>338</v>
      </c>
      <c r="L18" s="11" t="s">
        <v>340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321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322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323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324</v>
      </c>
      <c r="B23" s="11" t="s">
        <v>113</v>
      </c>
      <c r="C23" s="12" t="s">
        <v>613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325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326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600</v>
      </c>
      <c r="D30" s="11" t="s">
        <v>601</v>
      </c>
      <c r="E30" s="11"/>
      <c r="F30" s="11"/>
      <c r="G30" s="11" t="s">
        <v>602</v>
      </c>
      <c r="H30" s="11"/>
      <c r="I30" s="11"/>
      <c r="J30" s="11" t="s">
        <v>603</v>
      </c>
      <c r="K30" s="11"/>
      <c r="L30" s="11"/>
    </row>
    <row r="31" ht="50" customHeight="1">
      <c r="A31" s="11"/>
      <c r="B31" s="11"/>
      <c r="C31" s="11"/>
      <c r="D31" s="11" t="s">
        <v>604</v>
      </c>
      <c r="E31" s="11" t="s">
        <v>605</v>
      </c>
      <c r="F31" s="11" t="s">
        <v>606</v>
      </c>
      <c r="G31" s="11" t="s">
        <v>604</v>
      </c>
      <c r="H31" s="11" t="s">
        <v>605</v>
      </c>
      <c r="I31" s="11" t="s">
        <v>607</v>
      </c>
      <c r="J31" s="11" t="s">
        <v>604</v>
      </c>
      <c r="K31" s="11" t="s">
        <v>605</v>
      </c>
      <c r="L31" s="11" t="s">
        <v>608</v>
      </c>
    </row>
    <row r="32" ht="25" customHeight="1">
      <c r="A32" s="11" t="s">
        <v>212</v>
      </c>
      <c r="B32" s="11" t="s">
        <v>321</v>
      </c>
      <c r="C32" s="11" t="s">
        <v>322</v>
      </c>
      <c r="D32" s="11" t="s">
        <v>323</v>
      </c>
      <c r="E32" s="11" t="s">
        <v>324</v>
      </c>
      <c r="F32" s="11" t="s">
        <v>325</v>
      </c>
      <c r="G32" s="11" t="s">
        <v>326</v>
      </c>
      <c r="H32" s="11" t="s">
        <v>327</v>
      </c>
      <c r="I32" s="11" t="s">
        <v>328</v>
      </c>
      <c r="J32" s="11" t="s">
        <v>329</v>
      </c>
      <c r="K32" s="11" t="s">
        <v>338</v>
      </c>
      <c r="L32" s="11" t="s">
        <v>340</v>
      </c>
    </row>
    <row r="33" ht="25" customHeight="1">
      <c r="A33" s="11" t="s">
        <v>212</v>
      </c>
      <c r="B33" s="11" t="s">
        <v>113</v>
      </c>
      <c r="C33" s="12" t="s">
        <v>613</v>
      </c>
      <c r="D33" s="15">
        <v>1</v>
      </c>
      <c r="E33" s="15">
        <v>166371155.05</v>
      </c>
      <c r="F33" s="15">
        <v>166371155.05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616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600</v>
      </c>
      <c r="D40" s="11" t="s">
        <v>601</v>
      </c>
      <c r="E40" s="11" t="s">
        <v>602</v>
      </c>
      <c r="F40" s="11" t="s">
        <v>603</v>
      </c>
    </row>
    <row r="41" ht="50" customHeight="1">
      <c r="A41" s="11"/>
      <c r="B41" s="11"/>
      <c r="C41" s="11"/>
      <c r="D41" s="11" t="s">
        <v>617</v>
      </c>
      <c r="E41" s="11" t="s">
        <v>617</v>
      </c>
      <c r="F41" s="11" t="s">
        <v>617</v>
      </c>
    </row>
    <row r="42" ht="25" customHeight="1">
      <c r="A42" s="11" t="s">
        <v>212</v>
      </c>
      <c r="B42" s="11" t="s">
        <v>321</v>
      </c>
      <c r="C42" s="11" t="s">
        <v>322</v>
      </c>
      <c r="D42" s="11" t="s">
        <v>323</v>
      </c>
      <c r="E42" s="11" t="s">
        <v>324</v>
      </c>
      <c r="F42" s="11" t="s">
        <v>325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619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600</v>
      </c>
      <c r="D49" s="11" t="s">
        <v>601</v>
      </c>
      <c r="E49" s="11" t="s">
        <v>602</v>
      </c>
      <c r="F49" s="11" t="s">
        <v>603</v>
      </c>
    </row>
    <row r="50" ht="50" customHeight="1">
      <c r="A50" s="11"/>
      <c r="B50" s="11"/>
      <c r="C50" s="11"/>
      <c r="D50" s="11" t="s">
        <v>617</v>
      </c>
      <c r="E50" s="11" t="s">
        <v>617</v>
      </c>
      <c r="F50" s="11" t="s">
        <v>617</v>
      </c>
    </row>
    <row r="51" ht="25" customHeight="1">
      <c r="A51" s="11" t="s">
        <v>212</v>
      </c>
      <c r="B51" s="11" t="s">
        <v>321</v>
      </c>
      <c r="C51" s="11" t="s">
        <v>322</v>
      </c>
      <c r="D51" s="11" t="s">
        <v>323</v>
      </c>
      <c r="E51" s="11" t="s">
        <v>324</v>
      </c>
      <c r="F51" s="11" t="s">
        <v>325</v>
      </c>
    </row>
    <row r="52" ht="15" customHeight="1">
      <c r="A52" s="11" t="s">
        <v>212</v>
      </c>
      <c r="B52" s="11" t="s">
        <v>620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321</v>
      </c>
      <c r="B53" s="11" t="s">
        <v>620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322</v>
      </c>
      <c r="B54" s="11" t="s">
        <v>620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323</v>
      </c>
      <c r="B55" s="11" t="s">
        <v>620</v>
      </c>
      <c r="C55" s="12" t="s">
        <v>621</v>
      </c>
      <c r="D55" s="15">
        <v>4036200</v>
      </c>
      <c r="E55" s="15">
        <v>0</v>
      </c>
      <c r="F55" s="15">
        <v>0</v>
      </c>
    </row>
    <row r="56" ht="25" customHeight="1">
      <c r="A56" s="11" t="s">
        <v>324</v>
      </c>
      <c r="B56" s="11" t="s">
        <v>620</v>
      </c>
      <c r="C56" s="12" t="s">
        <v>621</v>
      </c>
      <c r="D56" s="15">
        <v>2604000</v>
      </c>
      <c r="E56" s="15">
        <v>0</v>
      </c>
      <c r="F56" s="15">
        <v>0</v>
      </c>
    </row>
    <row r="57" ht="25" customHeight="1">
      <c r="A57" s="11" t="s">
        <v>325</v>
      </c>
      <c r="B57" s="11" t="s">
        <v>620</v>
      </c>
      <c r="C57" s="12" t="s">
        <v>621</v>
      </c>
      <c r="D57" s="15">
        <v>0</v>
      </c>
      <c r="E57" s="15">
        <v>0</v>
      </c>
      <c r="F57" s="15">
        <v>0</v>
      </c>
    </row>
    <row r="58" ht="15" customHeight="1">
      <c r="A58" s="11" t="s">
        <v>326</v>
      </c>
      <c r="B58" s="11" t="s">
        <v>620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327</v>
      </c>
      <c r="B59" s="11" t="s">
        <v>620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328</v>
      </c>
      <c r="B60" s="11" t="s">
        <v>620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329</v>
      </c>
      <c r="B61" s="11" t="s">
        <v>620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338</v>
      </c>
      <c r="B62" s="11" t="s">
        <v>620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340</v>
      </c>
      <c r="B63" s="11" t="s">
        <v>620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342</v>
      </c>
      <c r="B64" s="11" t="s">
        <v>620</v>
      </c>
      <c r="C64" s="12" t="s">
        <v>621</v>
      </c>
      <c r="D64" s="15">
        <v>20084554.53</v>
      </c>
      <c r="E64" s="15">
        <v>0</v>
      </c>
      <c r="F64" s="15">
        <v>0</v>
      </c>
    </row>
    <row r="65" ht="25" customHeight="1">
      <c r="A65" s="11" t="s">
        <v>344</v>
      </c>
      <c r="B65" s="11" t="s">
        <v>620</v>
      </c>
      <c r="C65" s="12" t="s">
        <v>621</v>
      </c>
      <c r="D65" s="15">
        <v>501922.74</v>
      </c>
      <c r="E65" s="15">
        <v>0</v>
      </c>
      <c r="F65" s="15">
        <v>0</v>
      </c>
    </row>
    <row r="66" ht="25" customHeight="1">
      <c r="A66" s="11" t="s">
        <v>346</v>
      </c>
      <c r="B66" s="11" t="s">
        <v>620</v>
      </c>
      <c r="C66" s="12" t="s">
        <v>621</v>
      </c>
      <c r="D66" s="15">
        <v>1198619.81</v>
      </c>
      <c r="E66" s="15">
        <v>0</v>
      </c>
      <c r="F66" s="15">
        <v>0</v>
      </c>
    </row>
    <row r="67" ht="15" customHeight="1">
      <c r="A67" s="11" t="s">
        <v>348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15" customHeight="1">
      <c r="A68" s="11" t="s">
        <v>350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352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354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25" customHeight="1">
      <c r="A71" s="11" t="s">
        <v>558</v>
      </c>
      <c r="B71" s="11" t="s">
        <v>74</v>
      </c>
      <c r="C71" s="12" t="s">
        <v>622</v>
      </c>
      <c r="D71" s="15">
        <v>88000</v>
      </c>
      <c r="E71" s="15">
        <v>0</v>
      </c>
      <c r="F71" s="15">
        <v>0</v>
      </c>
    </row>
    <row r="72" ht="50" customHeight="1">
      <c r="A72" s="11" t="s">
        <v>356</v>
      </c>
      <c r="B72" s="11" t="s">
        <v>620</v>
      </c>
      <c r="C72" s="12" t="s">
        <v>623</v>
      </c>
      <c r="D72" s="15">
        <v>16502550</v>
      </c>
      <c r="E72" s="15">
        <v>0</v>
      </c>
      <c r="F72" s="15">
        <v>0</v>
      </c>
    </row>
    <row r="73" ht="25" customHeight="1">
      <c r="A73" s="20" t="s">
        <v>448</v>
      </c>
      <c r="B73" s="20"/>
      <c r="C73" s="20"/>
      <c r="D73" s="16">
        <f>SUM(D52:D72)</f>
      </c>
      <c r="E73" s="16">
        <f>SUM(E52:E72)</f>
      </c>
      <c r="F73" s="16">
        <f>SUM(F52:F72)</f>
      </c>
    </row>
    <row r="74" ht="15" customHeight="1">
</row>
    <row r="75" ht="25" customHeight="1">
      <c r="A75" s="3" t="s">
        <v>624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ht="15" customHeight="1">
</row>
    <row r="77" ht="25" customHeight="1">
      <c r="A77" s="3" t="s">
        <v>625</v>
      </c>
      <c r="B77" s="3"/>
      <c r="C77" s="3"/>
      <c r="D77" s="3"/>
      <c r="E77" s="3"/>
      <c r="F77" s="3"/>
    </row>
    <row r="78" ht="25" customHeight="1">
</row>
    <row r="79" ht="50" customHeight="1">
      <c r="A79" s="11" t="s">
        <v>207</v>
      </c>
      <c r="B79" s="11" t="s">
        <v>42</v>
      </c>
      <c r="C79" s="11" t="s">
        <v>600</v>
      </c>
      <c r="D79" s="11" t="s">
        <v>601</v>
      </c>
      <c r="E79" s="11" t="s">
        <v>602</v>
      </c>
      <c r="F79" s="11" t="s">
        <v>603</v>
      </c>
    </row>
    <row r="80" ht="50" customHeight="1">
      <c r="A80" s="11"/>
      <c r="B80" s="11"/>
      <c r="C80" s="11"/>
      <c r="D80" s="11" t="s">
        <v>617</v>
      </c>
      <c r="E80" s="11" t="s">
        <v>617</v>
      </c>
      <c r="F80" s="11" t="s">
        <v>617</v>
      </c>
    </row>
    <row r="81" ht="25" customHeight="1">
      <c r="A81" s="11" t="s">
        <v>212</v>
      </c>
      <c r="B81" s="11" t="s">
        <v>321</v>
      </c>
      <c r="C81" s="11" t="s">
        <v>322</v>
      </c>
      <c r="D81" s="11" t="s">
        <v>323</v>
      </c>
      <c r="E81" s="11" t="s">
        <v>324</v>
      </c>
      <c r="F81" s="11" t="s">
        <v>325</v>
      </c>
    </row>
    <row r="82">
      <c r="A82" s="11" t="s">
        <v>56</v>
      </c>
      <c r="B82" s="11" t="s">
        <v>56</v>
      </c>
      <c r="C82" s="11" t="s">
        <v>56</v>
      </c>
      <c r="D82" s="11" t="s">
        <v>56</v>
      </c>
      <c r="E82" s="11" t="s">
        <v>56</v>
      </c>
      <c r="F82" s="11" t="s">
        <v>56</v>
      </c>
    </row>
    <row r="83" ht="15" customHeight="1">
</row>
    <row r="84" ht="25" customHeight="1">
      <c r="A84" s="3" t="s">
        <v>626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207</v>
      </c>
      <c r="B86" s="11" t="s">
        <v>42</v>
      </c>
      <c r="C86" s="11" t="s">
        <v>600</v>
      </c>
      <c r="D86" s="11" t="s">
        <v>601</v>
      </c>
      <c r="E86" s="11" t="s">
        <v>602</v>
      </c>
      <c r="F86" s="11" t="s">
        <v>603</v>
      </c>
    </row>
    <row r="87" ht="50" customHeight="1">
      <c r="A87" s="11"/>
      <c r="B87" s="11"/>
      <c r="C87" s="11"/>
      <c r="D87" s="11" t="s">
        <v>627</v>
      </c>
      <c r="E87" s="11" t="s">
        <v>627</v>
      </c>
      <c r="F87" s="11" t="s">
        <v>627</v>
      </c>
    </row>
    <row r="88" ht="25" customHeight="1">
      <c r="A88" s="11" t="s">
        <v>212</v>
      </c>
      <c r="B88" s="11" t="s">
        <v>321</v>
      </c>
      <c r="C88" s="11" t="s">
        <v>322</v>
      </c>
      <c r="D88" s="11" t="s">
        <v>323</v>
      </c>
      <c r="E88" s="11" t="s">
        <v>324</v>
      </c>
      <c r="F88" s="11" t="s">
        <v>325</v>
      </c>
    </row>
    <row r="89">
      <c r="A89" s="11" t="s">
        <v>56</v>
      </c>
      <c r="B89" s="11" t="s">
        <v>56</v>
      </c>
      <c r="C89" s="11" t="s">
        <v>56</v>
      </c>
      <c r="D89" s="11" t="s">
        <v>56</v>
      </c>
      <c r="E89" s="11" t="s">
        <v>56</v>
      </c>
      <c r="F89" s="11" t="s">
        <v>56</v>
      </c>
    </row>
    <row r="90" ht="15" customHeight="1">
</row>
    <row r="91" ht="25" customHeight="1">
      <c r="A91" s="3" t="s">
        <v>628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ht="15" customHeight="1">
</row>
    <row r="93" ht="25" customHeight="1">
      <c r="A93" s="3" t="s">
        <v>629</v>
      </c>
      <c r="B93" s="3"/>
      <c r="C93" s="3"/>
      <c r="D93" s="3"/>
      <c r="E93" s="3"/>
      <c r="F93" s="3"/>
    </row>
    <row r="94" ht="25" customHeight="1">
</row>
    <row r="95" ht="50" customHeight="1">
      <c r="A95" s="11" t="s">
        <v>207</v>
      </c>
      <c r="B95" s="11" t="s">
        <v>42</v>
      </c>
      <c r="C95" s="11" t="s">
        <v>600</v>
      </c>
      <c r="D95" s="11" t="s">
        <v>601</v>
      </c>
      <c r="E95" s="11" t="s">
        <v>602</v>
      </c>
      <c r="F95" s="11" t="s">
        <v>603</v>
      </c>
    </row>
    <row r="96" ht="50" customHeight="1">
      <c r="A96" s="11"/>
      <c r="B96" s="11"/>
      <c r="C96" s="11"/>
      <c r="D96" s="11" t="s">
        <v>617</v>
      </c>
      <c r="E96" s="11" t="s">
        <v>617</v>
      </c>
      <c r="F96" s="11" t="s">
        <v>617</v>
      </c>
    </row>
    <row r="97" ht="25" customHeight="1">
      <c r="A97" s="11" t="s">
        <v>212</v>
      </c>
      <c r="B97" s="11" t="s">
        <v>321</v>
      </c>
      <c r="C97" s="11" t="s">
        <v>322</v>
      </c>
      <c r="D97" s="11" t="s">
        <v>323</v>
      </c>
      <c r="E97" s="11" t="s">
        <v>324</v>
      </c>
      <c r="F97" s="11" t="s">
        <v>325</v>
      </c>
    </row>
    <row r="98" ht="15" customHeight="1">
      <c r="A98" s="11" t="s">
        <v>212</v>
      </c>
      <c r="B98" s="11" t="s">
        <v>630</v>
      </c>
      <c r="C98" s="12"/>
      <c r="D98" s="15">
        <v>0</v>
      </c>
      <c r="E98" s="15">
        <v>0</v>
      </c>
      <c r="F98" s="15">
        <v>0</v>
      </c>
    </row>
    <row r="99" ht="25" customHeight="1">
      <c r="A99" s="11" t="s">
        <v>321</v>
      </c>
      <c r="B99" s="11" t="s">
        <v>630</v>
      </c>
      <c r="C99" s="12" t="s">
        <v>631</v>
      </c>
      <c r="D99" s="15">
        <v>6000000</v>
      </c>
      <c r="E99" s="15">
        <v>2000000</v>
      </c>
      <c r="F99" s="15">
        <v>2000000</v>
      </c>
    </row>
    <row r="100" ht="15" customHeight="1">
      <c r="A100" s="11" t="s">
        <v>322</v>
      </c>
      <c r="B100" s="11" t="s">
        <v>630</v>
      </c>
      <c r="C100" s="12"/>
      <c r="D100" s="15">
        <v>0</v>
      </c>
      <c r="E100" s="15">
        <v>0</v>
      </c>
      <c r="F100" s="15">
        <v>0</v>
      </c>
    </row>
    <row r="101" ht="25" customHeight="1">
      <c r="A101" s="20" t="s">
        <v>448</v>
      </c>
      <c r="B101" s="20"/>
      <c r="C101" s="20"/>
      <c r="D101" s="16">
        <f>SUM(D98:D100)</f>
      </c>
      <c r="E101" s="16">
        <f>SUM(E98:E100)</f>
      </c>
      <c r="F101" s="16">
        <f>SUM(F98:F100)</f>
      </c>
    </row>
  </sheetData>
  <sheetProtection password="F5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3:C73"/>
    <mergeCell ref="A75:M75"/>
    <mergeCell ref="A77:F77"/>
    <mergeCell ref="A79:A80"/>
    <mergeCell ref="B79:B80"/>
    <mergeCell ref="C79:C80"/>
    <mergeCell ref="A84:F84"/>
    <mergeCell ref="A86:A87"/>
    <mergeCell ref="B86:B87"/>
    <mergeCell ref="C86:C87"/>
    <mergeCell ref="A91:M91"/>
    <mergeCell ref="A93:F93"/>
    <mergeCell ref="A95:A96"/>
    <mergeCell ref="B95:B96"/>
    <mergeCell ref="C95:C96"/>
    <mergeCell ref="A101:C10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634</v>
      </c>
      <c r="B4" s="13"/>
      <c r="C4" s="13"/>
      <c r="D4" s="13" t="s">
        <v>450</v>
      </c>
      <c r="E4" s="13"/>
      <c r="F4" s="13"/>
      <c r="G4" s="13"/>
      <c r="H4" s="13"/>
      <c r="I4" s="13"/>
    </row>
    <row r="5" ht="20" customHeight="1">
      <c r="A5" s="11" t="s">
        <v>635</v>
      </c>
      <c r="B5" s="11" t="s">
        <v>636</v>
      </c>
      <c r="C5" s="11" t="s">
        <v>637</v>
      </c>
      <c r="D5" s="11" t="s">
        <v>638</v>
      </c>
      <c r="E5" s="11" t="s">
        <v>639</v>
      </c>
      <c r="F5" s="11" t="s">
        <v>640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641</v>
      </c>
      <c r="G6" s="11" t="s">
        <v>642</v>
      </c>
      <c r="H6" s="11" t="s">
        <v>643</v>
      </c>
      <c r="I6" s="11" t="s">
        <v>644</v>
      </c>
    </row>
    <row r="7" ht="20" customHeight="1">
      <c r="A7" s="11" t="s">
        <v>645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634</v>
      </c>
      <c r="B9" s="13"/>
      <c r="C9" s="13"/>
      <c r="D9" s="13" t="s">
        <v>307</v>
      </c>
      <c r="E9" s="13"/>
      <c r="F9" s="13"/>
      <c r="G9" s="13"/>
      <c r="H9" s="13"/>
      <c r="I9" s="13"/>
    </row>
    <row r="10" ht="20" customHeight="1">
      <c r="A10" s="11" t="s">
        <v>635</v>
      </c>
      <c r="B10" s="11" t="s">
        <v>636</v>
      </c>
      <c r="C10" s="11" t="s">
        <v>637</v>
      </c>
      <c r="D10" s="11" t="s">
        <v>638</v>
      </c>
      <c r="E10" s="11" t="s">
        <v>639</v>
      </c>
      <c r="F10" s="11" t="s">
        <v>640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641</v>
      </c>
      <c r="G11" s="11" t="s">
        <v>642</v>
      </c>
      <c r="H11" s="11" t="s">
        <v>643</v>
      </c>
      <c r="I11" s="11" t="s">
        <v>644</v>
      </c>
    </row>
    <row r="12" ht="75" customHeight="1">
      <c r="A12" s="11" t="s">
        <v>646</v>
      </c>
      <c r="B12" s="11" t="s">
        <v>212</v>
      </c>
      <c r="C12" s="12" t="s">
        <v>647</v>
      </c>
      <c r="D12" s="12" t="s">
        <v>648</v>
      </c>
      <c r="E12" s="11" t="s">
        <v>16</v>
      </c>
      <c r="F12" s="15">
        <v>1195684.05</v>
      </c>
      <c r="G12" s="15">
        <v>1679612.05</v>
      </c>
      <c r="H12" s="15">
        <v>483928</v>
      </c>
      <c r="I12" s="12" t="s">
        <v>649</v>
      </c>
    </row>
    <row r="13" ht="75" customHeight="1">
      <c r="A13" s="11" t="s">
        <v>646</v>
      </c>
      <c r="B13" s="11" t="s">
        <v>212</v>
      </c>
      <c r="C13" s="12" t="s">
        <v>650</v>
      </c>
      <c r="D13" s="12" t="s">
        <v>648</v>
      </c>
      <c r="E13" s="11" t="s">
        <v>16</v>
      </c>
      <c r="F13" s="15">
        <v>697482.36</v>
      </c>
      <c r="G13" s="15">
        <v>1181410.36</v>
      </c>
      <c r="H13" s="15">
        <v>483928</v>
      </c>
      <c r="I13" s="12" t="s">
        <v>649</v>
      </c>
    </row>
    <row r="14" ht="75" customHeight="1">
      <c r="A14" s="11" t="s">
        <v>646</v>
      </c>
      <c r="B14" s="11" t="s">
        <v>212</v>
      </c>
      <c r="C14" s="12" t="s">
        <v>651</v>
      </c>
      <c r="D14" s="12" t="s">
        <v>648</v>
      </c>
      <c r="E14" s="11" t="s">
        <v>16</v>
      </c>
      <c r="F14" s="15">
        <v>498201.69</v>
      </c>
      <c r="G14" s="15">
        <v>982129.69</v>
      </c>
      <c r="H14" s="15">
        <v>483928</v>
      </c>
      <c r="I14" s="12" t="s">
        <v>649</v>
      </c>
    </row>
    <row r="15" ht="60" customHeight="1">
      <c r="A15" s="11" t="s">
        <v>646</v>
      </c>
      <c r="B15" s="11" t="s">
        <v>212</v>
      </c>
      <c r="C15" s="12" t="s">
        <v>652</v>
      </c>
      <c r="D15" s="12" t="s">
        <v>648</v>
      </c>
      <c r="E15" s="11" t="s">
        <v>16</v>
      </c>
      <c r="F15" s="15">
        <v>531415.13</v>
      </c>
      <c r="G15" s="15">
        <v>1015343.13</v>
      </c>
      <c r="H15" s="15">
        <v>483928</v>
      </c>
      <c r="I15" s="12" t="s">
        <v>649</v>
      </c>
    </row>
    <row r="16" ht="75" customHeight="1">
      <c r="A16" s="11" t="s">
        <v>646</v>
      </c>
      <c r="B16" s="11" t="s">
        <v>212</v>
      </c>
      <c r="C16" s="12" t="s">
        <v>653</v>
      </c>
      <c r="D16" s="12" t="s">
        <v>648</v>
      </c>
      <c r="E16" s="11" t="s">
        <v>16</v>
      </c>
      <c r="F16" s="15">
        <v>830336.14</v>
      </c>
      <c r="G16" s="15">
        <v>1314264.14</v>
      </c>
      <c r="H16" s="15">
        <v>483928</v>
      </c>
      <c r="I16" s="12" t="s">
        <v>649</v>
      </c>
    </row>
    <row r="17" ht="60" customHeight="1">
      <c r="A17" s="11" t="s">
        <v>646</v>
      </c>
      <c r="B17" s="11" t="s">
        <v>212</v>
      </c>
      <c r="C17" s="12" t="s">
        <v>654</v>
      </c>
      <c r="D17" s="12" t="s">
        <v>648</v>
      </c>
      <c r="E17" s="11" t="s">
        <v>16</v>
      </c>
      <c r="F17" s="15">
        <v>1096043.71</v>
      </c>
      <c r="G17" s="15">
        <v>1579971.71</v>
      </c>
      <c r="H17" s="15">
        <v>483928</v>
      </c>
      <c r="I17" s="12" t="s">
        <v>649</v>
      </c>
    </row>
    <row r="18" ht="75" customHeight="1">
      <c r="A18" s="11" t="s">
        <v>646</v>
      </c>
      <c r="B18" s="11" t="s">
        <v>212</v>
      </c>
      <c r="C18" s="12" t="s">
        <v>655</v>
      </c>
      <c r="D18" s="12" t="s">
        <v>648</v>
      </c>
      <c r="E18" s="11" t="s">
        <v>16</v>
      </c>
      <c r="F18" s="15">
        <v>5465944.86</v>
      </c>
      <c r="G18" s="15">
        <v>5465944.86</v>
      </c>
      <c r="H18" s="15">
        <v>0</v>
      </c>
      <c r="I18" s="12" t="s">
        <v>649</v>
      </c>
    </row>
    <row r="19" ht="75" customHeight="1">
      <c r="A19" s="11" t="s">
        <v>646</v>
      </c>
      <c r="B19" s="11" t="s">
        <v>212</v>
      </c>
      <c r="C19" s="12" t="s">
        <v>655</v>
      </c>
      <c r="D19" s="12" t="s">
        <v>648</v>
      </c>
      <c r="E19" s="11" t="s">
        <v>16</v>
      </c>
      <c r="F19" s="15">
        <v>4982016.86</v>
      </c>
      <c r="G19" s="15">
        <v>5465944.86</v>
      </c>
      <c r="H19" s="15">
        <v>483928</v>
      </c>
      <c r="I19" s="12" t="s">
        <v>649</v>
      </c>
    </row>
    <row r="20" ht="60" customHeight="1">
      <c r="A20" s="11" t="s">
        <v>646</v>
      </c>
      <c r="B20" s="11" t="s">
        <v>212</v>
      </c>
      <c r="C20" s="12" t="s">
        <v>656</v>
      </c>
      <c r="D20" s="12" t="s">
        <v>648</v>
      </c>
      <c r="E20" s="11" t="s">
        <v>16</v>
      </c>
      <c r="F20" s="15">
        <v>1527818.5</v>
      </c>
      <c r="G20" s="15">
        <v>2011746.5</v>
      </c>
      <c r="H20" s="15">
        <v>483928</v>
      </c>
      <c r="I20" s="12" t="s">
        <v>649</v>
      </c>
    </row>
    <row r="21" ht="60" customHeight="1">
      <c r="A21" s="11" t="s">
        <v>646</v>
      </c>
      <c r="B21" s="11" t="s">
        <v>212</v>
      </c>
      <c r="C21" s="12" t="s">
        <v>657</v>
      </c>
      <c r="D21" s="12" t="s">
        <v>648</v>
      </c>
      <c r="E21" s="11" t="s">
        <v>16</v>
      </c>
      <c r="F21" s="15">
        <v>1760312.62</v>
      </c>
      <c r="G21" s="15">
        <v>2244240.62</v>
      </c>
      <c r="H21" s="15">
        <v>483928</v>
      </c>
      <c r="I21" s="12" t="s">
        <v>649</v>
      </c>
    </row>
    <row r="22" ht="75" customHeight="1">
      <c r="A22" s="11" t="s">
        <v>646</v>
      </c>
      <c r="B22" s="11" t="s">
        <v>212</v>
      </c>
      <c r="C22" s="12" t="s">
        <v>658</v>
      </c>
      <c r="D22" s="12" t="s">
        <v>648</v>
      </c>
      <c r="E22" s="11" t="s">
        <v>16</v>
      </c>
      <c r="F22" s="15">
        <v>4649882.4</v>
      </c>
      <c r="G22" s="15">
        <v>5133810.4</v>
      </c>
      <c r="H22" s="15">
        <v>483928</v>
      </c>
      <c r="I22" s="12" t="s">
        <v>649</v>
      </c>
    </row>
    <row r="23" ht="75" customHeight="1">
      <c r="A23" s="11" t="s">
        <v>646</v>
      </c>
      <c r="B23" s="11" t="s">
        <v>212</v>
      </c>
      <c r="C23" s="12" t="s">
        <v>659</v>
      </c>
      <c r="D23" s="12" t="s">
        <v>648</v>
      </c>
      <c r="E23" s="11" t="s">
        <v>16</v>
      </c>
      <c r="F23" s="15">
        <v>5646285.77</v>
      </c>
      <c r="G23" s="15">
        <v>6130213.77</v>
      </c>
      <c r="H23" s="15">
        <v>483928</v>
      </c>
      <c r="I23" s="12" t="s">
        <v>649</v>
      </c>
    </row>
    <row r="24" ht="75" customHeight="1">
      <c r="A24" s="11" t="s">
        <v>646</v>
      </c>
      <c r="B24" s="11" t="s">
        <v>212</v>
      </c>
      <c r="C24" s="12" t="s">
        <v>660</v>
      </c>
      <c r="D24" s="12" t="s">
        <v>648</v>
      </c>
      <c r="E24" s="11" t="s">
        <v>16</v>
      </c>
      <c r="F24" s="15">
        <v>8303361.43</v>
      </c>
      <c r="G24" s="15">
        <v>9755154.57</v>
      </c>
      <c r="H24" s="15">
        <v>1451793.14</v>
      </c>
      <c r="I24" s="12" t="s">
        <v>649</v>
      </c>
    </row>
    <row r="25" ht="60" customHeight="1">
      <c r="A25" s="11" t="s">
        <v>646</v>
      </c>
      <c r="B25" s="11" t="s">
        <v>212</v>
      </c>
      <c r="C25" s="12" t="s">
        <v>661</v>
      </c>
      <c r="D25" s="12" t="s">
        <v>648</v>
      </c>
      <c r="E25" s="11" t="s">
        <v>16</v>
      </c>
      <c r="F25" s="15">
        <v>597842.02</v>
      </c>
      <c r="G25" s="15">
        <v>1081770.02</v>
      </c>
      <c r="H25" s="15">
        <v>483928</v>
      </c>
      <c r="I25" s="12" t="s">
        <v>649</v>
      </c>
    </row>
    <row r="26" ht="75" customHeight="1">
      <c r="A26" s="11" t="s">
        <v>646</v>
      </c>
      <c r="B26" s="11" t="s">
        <v>212</v>
      </c>
      <c r="C26" s="12" t="s">
        <v>662</v>
      </c>
      <c r="D26" s="12" t="s">
        <v>648</v>
      </c>
      <c r="E26" s="11" t="s">
        <v>16</v>
      </c>
      <c r="F26" s="15">
        <v>232494.12</v>
      </c>
      <c r="G26" s="15">
        <v>716422.12</v>
      </c>
      <c r="H26" s="15">
        <v>483928</v>
      </c>
      <c r="I26" s="12" t="s">
        <v>649</v>
      </c>
    </row>
    <row r="27" ht="75" customHeight="1">
      <c r="A27" s="11" t="s">
        <v>663</v>
      </c>
      <c r="B27" s="11" t="s">
        <v>212</v>
      </c>
      <c r="C27" s="12" t="s">
        <v>662</v>
      </c>
      <c r="D27" s="12" t="s">
        <v>664</v>
      </c>
      <c r="E27" s="11" t="s">
        <v>16</v>
      </c>
      <c r="F27" s="15">
        <v>70213.22</v>
      </c>
      <c r="G27" s="15">
        <v>216359.22</v>
      </c>
      <c r="H27" s="15">
        <v>146146</v>
      </c>
      <c r="I27" s="12" t="s">
        <v>649</v>
      </c>
    </row>
    <row r="28" ht="75" customHeight="1">
      <c r="A28" s="11" t="s">
        <v>663</v>
      </c>
      <c r="B28" s="11" t="s">
        <v>212</v>
      </c>
      <c r="C28" s="12" t="s">
        <v>653</v>
      </c>
      <c r="D28" s="12" t="s">
        <v>664</v>
      </c>
      <c r="E28" s="11" t="s">
        <v>16</v>
      </c>
      <c r="F28" s="15">
        <v>250761.52</v>
      </c>
      <c r="G28" s="15">
        <v>396907.52</v>
      </c>
      <c r="H28" s="15">
        <v>146146</v>
      </c>
      <c r="I28" s="12" t="s">
        <v>649</v>
      </c>
    </row>
    <row r="29" ht="75" customHeight="1">
      <c r="A29" s="11" t="s">
        <v>663</v>
      </c>
      <c r="B29" s="11" t="s">
        <v>212</v>
      </c>
      <c r="C29" s="12" t="s">
        <v>658</v>
      </c>
      <c r="D29" s="12" t="s">
        <v>664</v>
      </c>
      <c r="E29" s="11" t="s">
        <v>16</v>
      </c>
      <c r="F29" s="15">
        <v>1404264.49</v>
      </c>
      <c r="G29" s="15">
        <v>1550410.49</v>
      </c>
      <c r="H29" s="15">
        <v>146146</v>
      </c>
      <c r="I29" s="12" t="s">
        <v>649</v>
      </c>
    </row>
    <row r="30" ht="75" customHeight="1">
      <c r="A30" s="11" t="s">
        <v>663</v>
      </c>
      <c r="B30" s="11" t="s">
        <v>212</v>
      </c>
      <c r="C30" s="12" t="s">
        <v>660</v>
      </c>
      <c r="D30" s="12" t="s">
        <v>664</v>
      </c>
      <c r="E30" s="11" t="s">
        <v>16</v>
      </c>
      <c r="F30" s="15">
        <v>3386498.01</v>
      </c>
      <c r="G30" s="15">
        <v>3384498.01</v>
      </c>
      <c r="H30" s="15">
        <v>-2000</v>
      </c>
      <c r="I30" s="12" t="s">
        <v>649</v>
      </c>
    </row>
    <row r="31" ht="75" customHeight="1">
      <c r="A31" s="11" t="s">
        <v>663</v>
      </c>
      <c r="B31" s="11" t="s">
        <v>212</v>
      </c>
      <c r="C31" s="12" t="s">
        <v>660</v>
      </c>
      <c r="D31" s="12" t="s">
        <v>664</v>
      </c>
      <c r="E31" s="11" t="s">
        <v>16</v>
      </c>
      <c r="F31" s="15">
        <v>2507615.15</v>
      </c>
      <c r="G31" s="15">
        <v>3386498.01</v>
      </c>
      <c r="H31" s="15">
        <v>878882.86</v>
      </c>
      <c r="I31" s="12" t="s">
        <v>649</v>
      </c>
    </row>
    <row r="32" ht="75" customHeight="1">
      <c r="A32" s="11" t="s">
        <v>663</v>
      </c>
      <c r="B32" s="11" t="s">
        <v>212</v>
      </c>
      <c r="C32" s="12" t="s">
        <v>665</v>
      </c>
      <c r="D32" s="12" t="s">
        <v>664</v>
      </c>
      <c r="E32" s="11" t="s">
        <v>16</v>
      </c>
      <c r="F32" s="15">
        <v>451370.73</v>
      </c>
      <c r="G32" s="15">
        <v>597516.73</v>
      </c>
      <c r="H32" s="15">
        <v>146146</v>
      </c>
      <c r="I32" s="12" t="s">
        <v>649</v>
      </c>
    </row>
    <row r="33" ht="60" customHeight="1">
      <c r="A33" s="11" t="s">
        <v>663</v>
      </c>
      <c r="B33" s="11" t="s">
        <v>212</v>
      </c>
      <c r="C33" s="12" t="s">
        <v>652</v>
      </c>
      <c r="D33" s="12" t="s">
        <v>664</v>
      </c>
      <c r="E33" s="11" t="s">
        <v>16</v>
      </c>
      <c r="F33" s="15">
        <v>160487.37</v>
      </c>
      <c r="G33" s="15">
        <v>306633.37</v>
      </c>
      <c r="H33" s="15">
        <v>146146</v>
      </c>
      <c r="I33" s="12" t="s">
        <v>649</v>
      </c>
    </row>
    <row r="34" ht="60" customHeight="1">
      <c r="A34" s="11" t="s">
        <v>663</v>
      </c>
      <c r="B34" s="11" t="s">
        <v>212</v>
      </c>
      <c r="C34" s="12" t="s">
        <v>661</v>
      </c>
      <c r="D34" s="12" t="s">
        <v>664</v>
      </c>
      <c r="E34" s="11" t="s">
        <v>16</v>
      </c>
      <c r="F34" s="15">
        <v>180548.29</v>
      </c>
      <c r="G34" s="15">
        <v>326694.29</v>
      </c>
      <c r="H34" s="15">
        <v>146146</v>
      </c>
      <c r="I34" s="12" t="s">
        <v>649</v>
      </c>
    </row>
    <row r="35" ht="75" customHeight="1">
      <c r="A35" s="11" t="s">
        <v>663</v>
      </c>
      <c r="B35" s="11" t="s">
        <v>212</v>
      </c>
      <c r="C35" s="12" t="s">
        <v>650</v>
      </c>
      <c r="D35" s="12" t="s">
        <v>664</v>
      </c>
      <c r="E35" s="11" t="s">
        <v>16</v>
      </c>
      <c r="F35" s="15">
        <v>210639.67</v>
      </c>
      <c r="G35" s="15">
        <v>356785.67</v>
      </c>
      <c r="H35" s="15">
        <v>146146</v>
      </c>
      <c r="I35" s="12" t="s">
        <v>649</v>
      </c>
    </row>
    <row r="36" ht="75" customHeight="1">
      <c r="A36" s="11" t="s">
        <v>663</v>
      </c>
      <c r="B36" s="11" t="s">
        <v>212</v>
      </c>
      <c r="C36" s="12" t="s">
        <v>647</v>
      </c>
      <c r="D36" s="12" t="s">
        <v>664</v>
      </c>
      <c r="E36" s="11" t="s">
        <v>16</v>
      </c>
      <c r="F36" s="15">
        <v>361096.58</v>
      </c>
      <c r="G36" s="15">
        <v>507242.58</v>
      </c>
      <c r="H36" s="15">
        <v>146146</v>
      </c>
      <c r="I36" s="12" t="s">
        <v>649</v>
      </c>
    </row>
    <row r="37" ht="75" customHeight="1">
      <c r="A37" s="11" t="s">
        <v>663</v>
      </c>
      <c r="B37" s="11" t="s">
        <v>212</v>
      </c>
      <c r="C37" s="12" t="s">
        <v>666</v>
      </c>
      <c r="D37" s="12" t="s">
        <v>664</v>
      </c>
      <c r="E37" s="11" t="s">
        <v>16</v>
      </c>
      <c r="F37" s="15">
        <v>250761.52</v>
      </c>
      <c r="G37" s="15">
        <v>396907.52</v>
      </c>
      <c r="H37" s="15">
        <v>146146</v>
      </c>
      <c r="I37" s="12" t="s">
        <v>649</v>
      </c>
    </row>
    <row r="38" ht="75" customHeight="1">
      <c r="A38" s="11" t="s">
        <v>663</v>
      </c>
      <c r="B38" s="11" t="s">
        <v>212</v>
      </c>
      <c r="C38" s="12" t="s">
        <v>659</v>
      </c>
      <c r="D38" s="12" t="s">
        <v>664</v>
      </c>
      <c r="E38" s="11" t="s">
        <v>16</v>
      </c>
      <c r="F38" s="15">
        <v>1705178.3</v>
      </c>
      <c r="G38" s="15">
        <v>1851324.3</v>
      </c>
      <c r="H38" s="15">
        <v>146146</v>
      </c>
      <c r="I38" s="12" t="s">
        <v>649</v>
      </c>
    </row>
    <row r="39" ht="20" customHeight="1">
</row>
    <row r="40" ht="20" customHeight="1">
      <c r="A40" s="13" t="s">
        <v>634</v>
      </c>
      <c r="B40" s="13"/>
      <c r="C40" s="13"/>
      <c r="D40" s="13" t="s">
        <v>449</v>
      </c>
      <c r="E40" s="13"/>
      <c r="F40" s="13"/>
      <c r="G40" s="13"/>
      <c r="H40" s="13"/>
      <c r="I40" s="13"/>
    </row>
    <row r="41" ht="20" customHeight="1">
      <c r="A41" s="11" t="s">
        <v>635</v>
      </c>
      <c r="B41" s="11" t="s">
        <v>636</v>
      </c>
      <c r="C41" s="11" t="s">
        <v>637</v>
      </c>
      <c r="D41" s="11" t="s">
        <v>638</v>
      </c>
      <c r="E41" s="11" t="s">
        <v>639</v>
      </c>
      <c r="F41" s="11" t="s">
        <v>640</v>
      </c>
      <c r="G41" s="11"/>
      <c r="H41" s="11"/>
      <c r="I41" s="11"/>
    </row>
    <row r="42" ht="20" customHeight="1">
      <c r="A42" s="11"/>
      <c r="B42" s="11"/>
      <c r="C42" s="11"/>
      <c r="D42" s="11"/>
      <c r="E42" s="11"/>
      <c r="F42" s="11" t="s">
        <v>641</v>
      </c>
      <c r="G42" s="11" t="s">
        <v>642</v>
      </c>
      <c r="H42" s="11" t="s">
        <v>643</v>
      </c>
      <c r="I42" s="11" t="s">
        <v>644</v>
      </c>
    </row>
    <row r="43" ht="20" customHeight="1">
      <c r="A43" s="11" t="s">
        <v>645</v>
      </c>
      <c r="B43" s="11"/>
      <c r="C43" s="11"/>
      <c r="D43" s="11"/>
      <c r="E43" s="11"/>
      <c r="F43" s="11"/>
      <c r="G43" s="11"/>
      <c r="H43" s="11"/>
      <c r="I43" s="11"/>
    </row>
    <row r="44" ht="20" customHeight="1">
</row>
    <row r="45" ht="20" customHeight="1">
      <c r="A45" s="13" t="s">
        <v>634</v>
      </c>
      <c r="B45" s="13"/>
      <c r="C45" s="13"/>
      <c r="D45" s="13" t="s">
        <v>667</v>
      </c>
      <c r="E45" s="13"/>
      <c r="F45" s="13"/>
      <c r="G45" s="13"/>
      <c r="H45" s="13"/>
      <c r="I45" s="13"/>
    </row>
    <row r="46" ht="20" customHeight="1">
      <c r="A46" s="11" t="s">
        <v>635</v>
      </c>
      <c r="B46" s="11" t="s">
        <v>636</v>
      </c>
      <c r="C46" s="11" t="s">
        <v>637</v>
      </c>
      <c r="D46" s="11" t="s">
        <v>638</v>
      </c>
      <c r="E46" s="11" t="s">
        <v>639</v>
      </c>
      <c r="F46" s="11" t="s">
        <v>640</v>
      </c>
      <c r="G46" s="11"/>
      <c r="H46" s="11"/>
      <c r="I46" s="11"/>
    </row>
    <row r="47" ht="20" customHeight="1">
      <c r="A47" s="11"/>
      <c r="B47" s="11"/>
      <c r="C47" s="11"/>
      <c r="D47" s="11"/>
      <c r="E47" s="11"/>
      <c r="F47" s="11" t="s">
        <v>641</v>
      </c>
      <c r="G47" s="11" t="s">
        <v>642</v>
      </c>
      <c r="H47" s="11" t="s">
        <v>643</v>
      </c>
      <c r="I47" s="11" t="s">
        <v>644</v>
      </c>
    </row>
    <row r="48" ht="20" customHeight="1">
      <c r="A48" s="11" t="s">
        <v>645</v>
      </c>
      <c r="B48" s="11"/>
      <c r="C48" s="11"/>
      <c r="D48" s="11"/>
      <c r="E48" s="11"/>
      <c r="F48" s="11"/>
      <c r="G48" s="11"/>
      <c r="H48" s="11"/>
      <c r="I48" s="11"/>
    </row>
    <row r="49" ht="20" customHeight="1">
</row>
    <row r="50" ht="20" customHeight="1">
      <c r="A50" s="13" t="s">
        <v>634</v>
      </c>
      <c r="B50" s="13"/>
      <c r="C50" s="13"/>
      <c r="D50" s="13" t="s">
        <v>668</v>
      </c>
      <c r="E50" s="13"/>
      <c r="F50" s="13"/>
      <c r="G50" s="13"/>
      <c r="H50" s="13"/>
      <c r="I50" s="13"/>
    </row>
    <row r="51" ht="20" customHeight="1">
      <c r="A51" s="11" t="s">
        <v>635</v>
      </c>
      <c r="B51" s="11" t="s">
        <v>636</v>
      </c>
      <c r="C51" s="11" t="s">
        <v>637</v>
      </c>
      <c r="D51" s="11" t="s">
        <v>638</v>
      </c>
      <c r="E51" s="11" t="s">
        <v>639</v>
      </c>
      <c r="F51" s="11" t="s">
        <v>640</v>
      </c>
      <c r="G51" s="11"/>
      <c r="H51" s="11"/>
      <c r="I51" s="11"/>
    </row>
    <row r="52" ht="20" customHeight="1">
      <c r="A52" s="11"/>
      <c r="B52" s="11"/>
      <c r="C52" s="11"/>
      <c r="D52" s="11"/>
      <c r="E52" s="11"/>
      <c r="F52" s="11" t="s">
        <v>641</v>
      </c>
      <c r="G52" s="11" t="s">
        <v>642</v>
      </c>
      <c r="H52" s="11" t="s">
        <v>643</v>
      </c>
      <c r="I52" s="11" t="s">
        <v>644</v>
      </c>
    </row>
    <row r="53" ht="20" customHeight="1">
      <c r="A53" s="11" t="s">
        <v>645</v>
      </c>
      <c r="B53" s="11"/>
      <c r="C53" s="11"/>
      <c r="D53" s="11"/>
      <c r="E53" s="11"/>
      <c r="F53" s="11"/>
      <c r="G53" s="11"/>
      <c r="H53" s="11"/>
      <c r="I53" s="11"/>
    </row>
    <row r="54" ht="20" customHeight="1">
</row>
    <row r="55" ht="20" customHeight="1">
</row>
    <row r="56" ht="30" customHeight="1">
      <c r="A56" s="5" t="s">
        <v>669</v>
      </c>
      <c r="B56" s="5"/>
      <c r="C56" s="6"/>
      <c r="D56" s="14"/>
    </row>
    <row r="57" ht="10" customHeight="1">
      <c r="A57" s="0"/>
      <c r="B57" s="0"/>
      <c r="C57" s="9" t="s">
        <v>10</v>
      </c>
      <c r="D57" s="9" t="s">
        <v>11</v>
      </c>
    </row>
    <row r="58" ht="30" customHeight="1">
      <c r="A58" s="5" t="s">
        <v>670</v>
      </c>
      <c r="B58" s="5"/>
      <c r="C58" s="6"/>
      <c r="D58" s="14"/>
    </row>
    <row r="59" ht="10" customHeight="1">
      <c r="A59" s="0"/>
      <c r="B59" s="0"/>
      <c r="C59" s="9" t="s">
        <v>10</v>
      </c>
      <c r="D59" s="9" t="s">
        <v>11</v>
      </c>
    </row>
    <row r="60" ht="30" customHeight="1">
      <c r="A60" s="5" t="s">
        <v>671</v>
      </c>
      <c r="B60" s="5"/>
      <c r="C60" s="6"/>
      <c r="D60" s="14"/>
    </row>
    <row r="61" ht="10" customHeight="1">
      <c r="A61" s="0"/>
      <c r="B61" s="0"/>
      <c r="C61" s="9" t="s">
        <v>10</v>
      </c>
      <c r="D61" s="9" t="s">
        <v>11</v>
      </c>
    </row>
    <row r="62" ht="30" customHeight="1">
      <c r="A62" s="5" t="s">
        <v>672</v>
      </c>
      <c r="B62" s="5"/>
      <c r="C62" s="14"/>
      <c r="D62" s="6"/>
      <c r="E62" s="14"/>
      <c r="F62" s="14"/>
      <c r="G62" s="14"/>
      <c r="H62" s="14"/>
    </row>
    <row r="63" ht="10" customHeight="1">
      <c r="A63" s="0"/>
      <c r="B63" s="0"/>
      <c r="C63" s="9" t="s">
        <v>673</v>
      </c>
      <c r="D63" s="9" t="s">
        <v>10</v>
      </c>
      <c r="E63" s="9" t="s">
        <v>11</v>
      </c>
      <c r="F63" s="9"/>
      <c r="G63" s="9" t="s">
        <v>674</v>
      </c>
      <c r="H63" s="9"/>
    </row>
    <row r="64" ht="30" customHeight="1">
      <c r="A64" s="5" t="s">
        <v>675</v>
      </c>
      <c r="B64" s="5"/>
      <c r="C64" s="5"/>
    </row>
  </sheetData>
  <sheetProtection password="F5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40:C40"/>
    <mergeCell ref="D40:I40"/>
    <mergeCell ref="A41:A42"/>
    <mergeCell ref="B41:B42"/>
    <mergeCell ref="C41:C42"/>
    <mergeCell ref="D41:D42"/>
    <mergeCell ref="E41:E42"/>
    <mergeCell ref="F41:I41"/>
    <mergeCell ref="A43:I43"/>
    <mergeCell ref="A45:C45"/>
    <mergeCell ref="D45:I45"/>
    <mergeCell ref="A46:A47"/>
    <mergeCell ref="B46:B47"/>
    <mergeCell ref="C46:C47"/>
    <mergeCell ref="D46:D47"/>
    <mergeCell ref="E46:E47"/>
    <mergeCell ref="F46:I46"/>
    <mergeCell ref="A48:I48"/>
    <mergeCell ref="A50:C50"/>
    <mergeCell ref="D50:I50"/>
    <mergeCell ref="A51:A52"/>
    <mergeCell ref="B51:B52"/>
    <mergeCell ref="C51:C52"/>
    <mergeCell ref="D51:D52"/>
    <mergeCell ref="E51:E52"/>
    <mergeCell ref="F51:I51"/>
    <mergeCell ref="A53:I53"/>
    <mergeCell ref="A56:B56"/>
    <mergeCell ref="A58:B58"/>
    <mergeCell ref="A60:B60"/>
    <mergeCell ref="A62:B62"/>
    <mergeCell ref="E62:F62"/>
    <mergeCell ref="G62:H62"/>
    <mergeCell ref="E63:F63"/>
    <mergeCell ref="G63:H63"/>
    <mergeCell ref="A64:C64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