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<sst xmlns="http://schemas.openxmlformats.org/spreadsheetml/2006/main">
  <si>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</si>
  <si>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</si>
  <si>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</si>
  <si>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Ухвачев Анатолий Васильевич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</si>
  <si>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</si>
  <si>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</si>
  <si>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</si>
  <si>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17.04.2023 10:43:00 по: 10.07.2024 10:43:00</t>
  </si>
  <si>
    <t>А.В. Ухвачев</t>
  </si>
  <si>
    <t>Серийный номер: 2F8A70FFE6A28171AB0F2ADC4A9555E506FF6F61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</si>
  <si>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</si>
  <si>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</si>
  <si>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</si>
  <si>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</si>
  <si>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04.04.2024 13:43:42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</si>
  <si>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</si>
  <si>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</si>
  <si>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</si>
  <si>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</si>
  <si>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</si>
  <si>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</si>
  <si>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</si>
  <si>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04.04.2024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</si>
  <si>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</si>
  <si>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</si>
  <si>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</si>
  <si>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</si>
  <si>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</si>
  <si>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</si>
  <si>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</si>
  <si>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</si>
  <si>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</si>
  <si>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</si>
  <si>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</si>
  <si>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</si>
  <si>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</si>
  <si>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</si>
  <si>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</si>
  <si>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</si>
  <si>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</si>
  <si>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</si>
  <si>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</si>
  <si>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</si>
  <si>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</si>
  <si>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</si>
  <si>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</si>
  <si>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</si>
  <si>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</si>
  <si>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</si>
  <si>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</si>
  <si>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</si>
  <si>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</si>
  <si>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</si>
  <si>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</si>
  <si>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</si>
  <si>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</si>
  <si>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</si>
  <si>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</si>
  <si>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</si>
  <si>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</si>
  <si>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</si>
  <si>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</si>
  <si>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</si>
  <si>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</si>
  <si>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</si>
  <si>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</si>
  <si>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</si>
  <si>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</si>
  <si>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</si>
  <si>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</si>
  <si>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</si>
  <si>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</si>
  <si>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</si>
  <si>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</si>
  <si>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</si>
  <si>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</si>
  <si>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</si>
  <si>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</si>
  <si>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</si>
  <si>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</si>
  <si>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</si>
  <si>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</si>
  <si>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</si>
  <si>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</si>
  <si>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</si>
  <si>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</si>
  <si>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</si>
  <si>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</si>
  <si>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</si>
  <si>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</si>
  <si>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</si>
  <si>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</si>
  <si>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</si>
  <si>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</si>
  <si>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</si>
  <si>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</si>
  <si>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</si>
  <si>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</si>
  <si>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</si>
  <si>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</si>
  <si>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</si>
  <si>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</si>
  <si>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</si>
  <si>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</si>
  <si>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</si>
  <si>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</si>
  <si>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</si>
  <si>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</si>
  <si>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</si>
  <si>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</si>
  <si>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</si>
  <si>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</si>
  <si>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</si>
  <si>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</si>
  <si>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</si>
  <si>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</si>
  <si>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</si>
  <si>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</si>
  <si>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</si>
  <si>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</si>
  <si>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</si>
  <si>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</si>
  <si>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</si>
  <si>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</si>
  <si>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</si>
  <si>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</si>
  <si>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</si>
  <si>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</si>
  <si>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</si>
  <si>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</si>
  <si>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</si>
  <si>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</si>
  <si>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</si>
  <si>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</si>
  <si>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</si>
  <si>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</si>
  <si>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</si>
  <si>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</si>
  <si>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</si>
  <si>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</si>
  <si>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</si>
  <si>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</si>
  <si>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</si>
  <si>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</si>
  <si>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</si>
  <si>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</si>
  <si>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</si>
  <si>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</si>
  <si>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</si>
  <si>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</si>
  <si>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</si>
  <si>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</si>
  <si>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</si>
  <si>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</si>
  <si>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</si>
  <si>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</si>
  <si>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</si>
  <si>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</si>
  <si>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</si>
  <si>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</si>
  <si>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</si>
  <si>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</si>
  <si>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</si>
  <si>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</si>
  <si>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</si>
  <si>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</si>
  <si>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</si>
  <si>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</si>
  <si>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</si>
  <si>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</si>
  <si>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</si>
  <si>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</si>
  <si>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</si>
  <si>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</si>
  <si>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</si>
  <si>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</si>
  <si>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</si>
  <si>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</si>
  <si>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</si>
  <si>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</si>
  <si>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</si>
  <si>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</si>
  <si>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</si>
  <si>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</si>
  <si>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</si>
  <si>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</si>
  <si>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</si>
  <si>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</si>
  <si>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</si>
  <si>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</si>
  <si>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</si>
  <si>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</si>
  <si>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</si>
  <si>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</si>
  <si>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</si>
  <si>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</si>
  <si>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</si>
  <si>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</si>
  <si>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</si>
  <si>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</si>
  <si>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</si>
  <si>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</si>
  <si>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</si>
  <si>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</si>
  <si>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</si>
  <si>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</si>
  <si>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</si>
  <si>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</si>
  <si>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</si>
  <si>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</si>
  <si>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</si>
  <si>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</si>
  <si>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</si>
  <si>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</si>
  <si>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</si>
  <si>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</si>
  <si>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</si>
  <si>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</si>
  <si>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</si>
  <si>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</si>
  <si>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</si>
  <si>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</si>
  <si>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</si>
  <si>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</si>
  <si>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</si>
  <si>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</si>
  <si>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</si>
  <si>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</si>
  <si>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</si>
  <si>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</si>
  <si>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</si>
  <si>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</si>
  <si>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</si>
  <si>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</si>
  <si>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</si>
  <si>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</si>
  <si>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</si>
  <si>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</si>
  <si>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</si>
  <si>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</si>
  <si>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</si>
  <si>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</si>
  <si>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</si>
  <si>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</si>
  <si>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</si>
  <si>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</si>
  <si>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</si>
  <si>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</si>
  <si>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</si>
  <si>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</si>
  <si>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</si>
  <si>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</si>
  <si>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</si>
  <si>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</si>
  <si>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</si>
  <si>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</si>
  <si>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</si>
  <si>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</si>
  <si>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</si>
  <si>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</si>
  <si>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</si>
  <si>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</si>
  <si>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</si>
  <si>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</si>
  <si>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</si>
  <si>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</si>
  <si>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</si>
  <si>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</si>
  <si>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</si>
  <si>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</si>
  <si>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</si>
  <si>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</si>
  <si>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</si>
  <si>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</si>
  <si>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</si>
  <si>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</si>
  <si>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</si>
  <si>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</si>
  <si>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</si>
  <si>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</si>
  <si>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</si>
  <si>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</si>
  <si>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</si>
  <si>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</si>
  <si>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</si>
  <si>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</si>
  <si>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</si>
  <si>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</si>
  <si>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</si>
  <si>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</si>
  <si>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</si>
  <si>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</si>
  <si>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</si>
  <si>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</si>
  <si>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</si>
  <si>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</si>
  <si>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</si>
  <si>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</si>
  <si>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Первый заместитель министра образования Рязанской области</t>
  </si>
  <si>
    <t>Действует c 22.02.2023 14:44:00 по: 17.05.2024 14:44:00</t>
  </si>
  <si>
    <t>Серийный номер: 012076F00BB941C763ED1B0296B6E92E28E60E8A</t>
  </si>
  <si>
    <t>Время подписания: 04.04.2024 14:39:44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</si>
  <si>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</si>
  <si>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</si>
  <si>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</si>
  <si>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</si>
  <si>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</si>
  <si>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</si>
  <si>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</si>
  <si>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</si>
  <si>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</si>
  <si>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</si>
  <si>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</si>
  <si>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</si>
  <si>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</si>
  <si>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</si>
  <si>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</si>
  <si>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</si>
  <si>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</si>
  <si>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</si>
  <si>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</si>
  <si>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</si>
  <si>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</si>
  <si>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</si>
  <si>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</si>
  <si>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</si>
  <si>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</si>
  <si>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</si>
  <si>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</si>
  <si>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</si>
  <si>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</si>
  <si>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</si>
  <si>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</si>
  <si>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</si>
  <si>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</si>
  <si>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</si>
  <si>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</si>
  <si>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</si>
  <si>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</si>
  <si>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</si>
  <si>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</si>
  <si>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</si>
  <si>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</si>
  <si>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</si>
  <si>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</si>
  <si>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</si>
  <si>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</si>
  <si>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</si>
  <si>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</si>
  <si>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</si>
  <si>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</si>
  <si>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</si>
  <si>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</si>
  <si>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</si>
  <si>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</si>
  <si>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</si>
  <si>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</si>
  <si>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</si>
  <si>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</si>
  <si>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</si>
  <si>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</si>
  <si>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</si>
  <si>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</si>
  <si>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</si>
  <si>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</si>
  <si>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</si>
  <si>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</si>
  <si>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</si>
  <si>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</si>
  <si>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</si>
  <si>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</si>
  <si>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</si>
  <si>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</si>
  <si>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</si>
  <si>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</si>
  <si>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</si>
  <si>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</si>
  <si>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</si>
  <si>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</si>
  <si>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</si>
  <si>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</si>
  <si>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</si>
  <si>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</si>
  <si>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</si>
  <si>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</si>
  <si>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</si>
  <si>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</si>
  <si>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</si>
  <si>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</si>
  <si>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</si>
  <si>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</si>
  <si>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</si>
  <si>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</si>
  <si>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</si>
  <si>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</si>
  <si>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</si>
  <si>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</si>
  <si>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</si>
  <si>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</si>
  <si>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</si>
  <si>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</si>
  <si>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</si>
  <si>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</si>
  <si>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</si>
  <si>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</si>
  <si>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</si>
  <si>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</si>
  <si>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</si>
  <si>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</si>
  <si>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</si>
  <si>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</si>
  <si>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</si>
  <si>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</si>
  <si>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</si>
  <si>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</si>
  <si>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</si>
  <si>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</si>
  <si>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</si>
  <si>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</si>
  <si>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</si>
  <si>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</si>
  <si>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</si>
  <si>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</si>
  <si>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</si>
  <si>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</si>
  <si>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</si>
  <si>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</si>
  <si>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</si>
  <si>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</si>
  <si>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</si>
  <si>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</si>
  <si>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</si>
  <si>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</si>
  <si>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</si>
  <si>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</si>
  <si>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</si>
  <si>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</si>
  <si>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</si>
  <si>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</si>
  <si>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</si>
  <si>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</si>
  <si>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</si>
  <si>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</si>
  <si>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</si>
  <si>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</si>
  <si>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</si>
  <si>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</si>
  <si>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</si>
  <si>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</si>
  <si>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</si>
  <si>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</si>
  <si>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</si>
  <si>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</si>
  <si>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</si>
  <si>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</si>
  <si>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</si>
  <si>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</si>
  <si>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</si>
  <si>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</si>
  <si>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</si>
  <si>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</si>
  <si>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</si>
  <si>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</si>
  <si>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</si>
  <si>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</si>
  <si>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</si>
  <si>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</si>
  <si>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</si>
  <si>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</si>
  <si>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</si>
  <si>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</si>
  <si>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</si>
  <si>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</si>
  <si>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</si>
  <si>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</si>
  <si>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</si>
  <si>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</si>
  <si>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</si>
  <si>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</si>
  <si>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</si>
  <si>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</si>
  <si>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</si>
  <si>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</si>
  <si>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</si>
  <si>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</si>
  <si>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</si>
  <si>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</si>
  <si>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</si>
  <si>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</si>
  <si>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</si>
  <si>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</si>
  <si>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</si>
  <si>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</si>
  <si>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</si>
  <si>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</si>
  <si>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</si>
  <si>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</si>
  <si>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</si>
  <si>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</si>
  <si>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</si>
  <si>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</si>
  <si>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</si>
  <si>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</si>
  <si>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</si>
  <si>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</si>
  <si>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</si>
  <si>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</si>
  <si>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</si>
  <si>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</si>
  <si>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</si>
  <si>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</si>
  <si>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</si>
  <si>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</si>
  <si>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</si>
  <si>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</si>
  <si>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</si>
  <si>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</si>
  <si>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</si>
  <si>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</si>
  <si>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</si>
  <si>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</si>
  <si>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</si>
  <si>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</si>
  <si>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</si>
  <si>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</si>
  <si>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</si>
  <si>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</si>
  <si>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</si>
  <si>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</si>
  <si>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</si>
  <si>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</si>
  <si>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</si>
  <si>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</si>
  <si>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</si>
  <si>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</si>
  <si>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</si>
  <si>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</si>
  <si>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</si>
  <si>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</si>
  <si>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</si>
  <si>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</si>
  <si>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</si>
  <si>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</si>
  <si>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</si>
  <si>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</si>
  <si>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</si>
  <si>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</si>
  <si>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</si>
  <si>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</si>
  <si>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</si>
  <si>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</si>
  <si>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</si>
  <si>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</si>
  <si>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</si>
  <si>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</si>
  <si>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</si>
  <si>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</si>
  <si>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</si>
  <si>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</si>
  <si>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</si>
  <si>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</si>
  <si>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</si>
  <si>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</si>
  <si>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</si>
  <si>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</si>
  <si>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</si>
  <si>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</si>
  <si>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</si>
  <si>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</si>
  <si>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</si>
  <si>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</si>
  <si>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</si>
  <si>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</si>
  <si>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</si>
  <si>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</si>
  <si>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</si>
  <si>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</si>
  <si>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</si>
  <si>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</si>
  <si>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</si>
  <si>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</si>
  <si>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</si>
  <si>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</si>
  <si>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</si>
  <si>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</si>
  <si>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</si>
  <si>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</si>
  <si>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</si>
  <si>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</si>
  <si>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</si>
  <si>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</si>
  <si>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</si>
  <si>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</si>
  <si>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</si>
  <si>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</si>
  <si>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</si>
  <si>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</si>
  <si>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</si>
  <si>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</si>
  <si>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</si>
  <si>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</si>
  <si>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</si>
  <si>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</si>
  <si>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</si>
  <si>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</si>
  <si>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</si>
  <si>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</si>
  <si>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</si>
  <si>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</si>
  <si>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</si>
  <si>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</si>
  <si>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</si>
  <si>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</si>
  <si>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</si>
  <si>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</si>
  <si>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</si>
  <si>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</si>
  <si>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</si>
  <si>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Подготовка сметной документации, 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</si>
  <si>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</si>
  <si>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</si>
  <si>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</si>
  <si>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</si>
  <si>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</si>
  <si>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</si>
  <si>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</si>
  <si>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</si>
  <si>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</si>
  <si>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04.04.2024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</si>
  <si>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</si>
  <si>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</si>
  <si>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</si>
  <si>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</si>
  <si>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</si>
  <si>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</si>
  <si>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</si>
  <si>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</si>
  <si>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</si>
  <si>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</si>
  <si>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</si>
  <si>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</si>
  <si>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(1)-0000.42.4.22 0 0000000.000</t>
  </si>
  <si>
    <t>Заработная плата прочего основного персонала (КВР 111) ПД</t>
  </si>
  <si>
    <t>(комментарий не заполнен)</t>
  </si>
  <si>
    <t>Заработная плата вспомогательного персонала (КВР 111) ПД</t>
  </si>
  <si>
    <t>213</t>
  </si>
  <si>
    <t>Начисления на выплаты по оплате труда прочего основного персонала (КВР 119) ПД</t>
  </si>
  <si>
    <t>Начисления на выплаты по оплате труда вспомогательного персонала (КВР 119) ПД</t>
  </si>
  <si>
    <t>223</t>
  </si>
  <si>
    <t>Коммунальные услуги (КВР 244) ПД</t>
  </si>
  <si>
    <t>226</t>
  </si>
  <si>
    <t>Прочие работы, услуги (КВР 244) ПД</t>
  </si>
  <si>
    <t>266</t>
  </si>
  <si>
    <t>Социальные пособия и компенсации персоналу в денежной форме (КВР 111) ПД</t>
  </si>
  <si>
    <t>Остаток</t>
  </si>
  <si>
    <t>296</t>
  </si>
  <si>
    <t>Иные выплаты текущего характера физическим лицам (КВР 340) ПДД</t>
  </si>
  <si>
    <t>310</t>
  </si>
  <si>
    <t>Увеличение стоимости основных средств (КВР 244) ПД</t>
  </si>
  <si>
    <t>342</t>
  </si>
  <si>
    <t>Увеличение стоимости продуктов питания (КВР 244) ПД</t>
  </si>
  <si>
    <t>343</t>
  </si>
  <si>
    <t>Увеличение стоимости горюче-смазочных материалов (КВР 244) ПД</t>
  </si>
  <si>
    <t>346</t>
  </si>
  <si>
    <t>Увеличение стоимости прочих оборотных запасов (материалов) (КВР 244) ПД</t>
  </si>
  <si>
    <t>Изменения отсутствуют</t>
  </si>
  <si>
    <t>24-53630-00000-00000-0704.42 4 11 53630.612</t>
  </si>
  <si>
    <t>Заработная плата педагогических работников (КВР 111) ЦС</t>
  </si>
  <si>
    <t>Начисления на выплаты по оплате труда педагогических работников (КВР 119) ЦС</t>
  </si>
  <si>
    <t>225</t>
  </si>
  <si>
    <t>274532-0704.42 3 11 02851.612</t>
  </si>
  <si>
    <t>Работы, услуги по содержанию имущества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</si>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</sst>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D90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30608787.27</v>
      </c>
      <c r="G10" s="15" t="s">
        <v>56</v>
      </c>
      <c r="H10" s="15">
        <v>22090000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30608787.27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30608787.27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/>
      <c r="D19" s="11"/>
      <c r="E19" s="15" t="s">
        <v>56</v>
      </c>
      <c r="F19" s="15" t="s">
        <v>56</v>
      </c>
      <c r="G19" s="15" t="s">
        <v>56</v>
      </c>
      <c r="H19" s="15">
        <v>6000000</v>
      </c>
      <c r="I19" s="15">
        <v>2000000</v>
      </c>
      <c r="J19" s="15">
        <v>2000000</v>
      </c>
      <c r="K19" s="15">
        <v>0</v>
      </c>
    </row>
    <row r="20" ht="25" customHeight="1">
      <c r="A20" s="12" t="s">
        <v>84</v>
      </c>
      <c r="B20" s="11" t="s">
        <v>85</v>
      </c>
      <c r="C20" s="11" t="s">
        <v>55</v>
      </c>
      <c r="D20" s="11"/>
      <c r="E20" s="15" t="s">
        <v>56</v>
      </c>
      <c r="F20" s="15" t="s">
        <v>56</v>
      </c>
      <c r="G20" s="15" t="s">
        <v>56</v>
      </c>
      <c r="H20" s="15">
        <v>0</v>
      </c>
      <c r="I20" s="15">
        <v>0</v>
      </c>
      <c r="J20" s="15">
        <v>0</v>
      </c>
      <c r="K20" s="15">
        <v>0</v>
      </c>
    </row>
    <row r="21" ht="63" customHeight="1">
      <c r="A21" s="12" t="s">
        <v>86</v>
      </c>
      <c r="B21" s="11" t="s">
        <v>87</v>
      </c>
      <c r="C21" s="11" t="s">
        <v>88</v>
      </c>
      <c r="D21" s="11" t="s">
        <v>55</v>
      </c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25" customHeight="1">
      <c r="A22" s="12" t="s">
        <v>89</v>
      </c>
      <c r="B22" s="11" t="s">
        <v>90</v>
      </c>
      <c r="C22" s="11" t="s">
        <v>55</v>
      </c>
      <c r="D22" s="11"/>
      <c r="E22" s="15">
        <v>156289955.05</v>
      </c>
      <c r="F22" s="15">
        <v>30608787.27</v>
      </c>
      <c r="G22" s="15" t="s">
        <v>56</v>
      </c>
      <c r="H22" s="15">
        <v>32119517.41</v>
      </c>
      <c r="I22" s="15">
        <v>150412401.72</v>
      </c>
      <c r="J22" s="15">
        <v>174833360.43</v>
      </c>
      <c r="K22" s="15">
        <v>0</v>
      </c>
    </row>
    <row r="23" ht="38" customHeight="1">
      <c r="A23" s="12" t="s">
        <v>91</v>
      </c>
      <c r="B23" s="11" t="s">
        <v>92</v>
      </c>
      <c r="C23" s="11" t="s">
        <v>55</v>
      </c>
      <c r="D23" s="11"/>
      <c r="E23" s="15">
        <v>103729981.42</v>
      </c>
      <c r="F23" s="15">
        <v>3749760</v>
      </c>
      <c r="G23" s="15" t="s">
        <v>56</v>
      </c>
      <c r="H23" s="15">
        <v>4777000</v>
      </c>
      <c r="I23" s="15">
        <v>92046576.46</v>
      </c>
      <c r="J23" s="15">
        <v>115293359.52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95</v>
      </c>
      <c r="D24" s="11" t="s">
        <v>55</v>
      </c>
      <c r="E24" s="15">
        <v>79592919.68</v>
      </c>
      <c r="F24" s="15">
        <v>2880000</v>
      </c>
      <c r="G24" s="15" t="s">
        <v>56</v>
      </c>
      <c r="H24" s="15">
        <v>3500000</v>
      </c>
      <c r="I24" s="15">
        <v>70543299.9</v>
      </c>
      <c r="J24" s="15">
        <v>88397971.98</v>
      </c>
      <c r="K24" s="15">
        <v>0</v>
      </c>
    </row>
    <row r="25" ht="50" customHeight="1">
      <c r="A25" s="12" t="s">
        <v>96</v>
      </c>
      <c r="B25" s="11" t="s">
        <v>97</v>
      </c>
      <c r="C25" s="11" t="s">
        <v>98</v>
      </c>
      <c r="D25" s="11" t="s">
        <v>55</v>
      </c>
      <c r="E25" s="15">
        <v>100000</v>
      </c>
      <c r="F25" s="15" t="s">
        <v>56</v>
      </c>
      <c r="G25" s="15" t="s">
        <v>56</v>
      </c>
      <c r="H25" s="15">
        <v>120000</v>
      </c>
      <c r="I25" s="15">
        <v>220000</v>
      </c>
      <c r="J25" s="15">
        <v>220000</v>
      </c>
      <c r="K25" s="15">
        <v>0</v>
      </c>
    </row>
    <row r="26" ht="50" customHeight="1">
      <c r="A26" s="12" t="s">
        <v>99</v>
      </c>
      <c r="B26" s="11" t="s">
        <v>100</v>
      </c>
      <c r="C26" s="11" t="s">
        <v>101</v>
      </c>
      <c r="D26" s="11" t="s">
        <v>55</v>
      </c>
      <c r="E26" s="15" t="s">
        <v>56</v>
      </c>
      <c r="F26" s="15" t="s">
        <v>56</v>
      </c>
      <c r="G26" s="15" t="s">
        <v>56</v>
      </c>
      <c r="H26" s="15">
        <v>100000</v>
      </c>
      <c r="I26" s="15">
        <v>100000</v>
      </c>
      <c r="J26" s="15">
        <v>100000</v>
      </c>
      <c r="K26" s="15">
        <v>0</v>
      </c>
    </row>
    <row r="27" ht="75" customHeight="1">
      <c r="A27" s="12" t="s">
        <v>102</v>
      </c>
      <c r="B27" s="11" t="s">
        <v>103</v>
      </c>
      <c r="C27" s="11" t="s">
        <v>104</v>
      </c>
      <c r="D27" s="11" t="s">
        <v>55</v>
      </c>
      <c r="E27" s="15">
        <v>24037061.74</v>
      </c>
      <c r="F27" s="15">
        <v>869760</v>
      </c>
      <c r="G27" s="15" t="s">
        <v>56</v>
      </c>
      <c r="H27" s="15">
        <v>1057000</v>
      </c>
      <c r="I27" s="15">
        <v>21183276.56</v>
      </c>
      <c r="J27" s="15">
        <v>26575387.54</v>
      </c>
      <c r="K27" s="15">
        <v>0</v>
      </c>
    </row>
    <row r="28" ht="38" customHeight="1">
      <c r="A28" s="12" t="s">
        <v>105</v>
      </c>
      <c r="B28" s="11" t="s">
        <v>106</v>
      </c>
      <c r="C28" s="11" t="s">
        <v>104</v>
      </c>
      <c r="D28" s="11" t="s">
        <v>55</v>
      </c>
      <c r="E28" s="15">
        <v>24037061.74</v>
      </c>
      <c r="F28" s="15">
        <v>869760</v>
      </c>
      <c r="G28" s="15" t="s">
        <v>56</v>
      </c>
      <c r="H28" s="15">
        <v>957000</v>
      </c>
      <c r="I28" s="15">
        <v>21183276.56</v>
      </c>
      <c r="J28" s="15">
        <v>26575387.54</v>
      </c>
      <c r="K28" s="15">
        <v>0</v>
      </c>
    </row>
    <row r="29" ht="25" customHeight="1">
      <c r="A29" s="12" t="s">
        <v>107</v>
      </c>
      <c r="B29" s="11" t="s">
        <v>108</v>
      </c>
      <c r="C29" s="11" t="s">
        <v>104</v>
      </c>
      <c r="D29" s="11" t="s">
        <v>55</v>
      </c>
      <c r="E29" s="15" t="s">
        <v>56</v>
      </c>
      <c r="F29" s="15" t="s">
        <v>56</v>
      </c>
      <c r="G29" s="15" t="s">
        <v>56</v>
      </c>
      <c r="H29" s="15">
        <v>100000</v>
      </c>
      <c r="I29" s="15">
        <v>0</v>
      </c>
      <c r="J29" s="15">
        <v>0</v>
      </c>
      <c r="K29" s="15">
        <v>0</v>
      </c>
    </row>
    <row r="30" ht="50" customHeight="1">
      <c r="A30" s="12" t="s">
        <v>109</v>
      </c>
      <c r="B30" s="11" t="s">
        <v>110</v>
      </c>
      <c r="C30" s="11" t="s">
        <v>111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112</v>
      </c>
      <c r="B31" s="11" t="s">
        <v>113</v>
      </c>
      <c r="C31" s="11" t="s">
        <v>114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75" customHeight="1">
      <c r="A32" s="12" t="s">
        <v>115</v>
      </c>
      <c r="B32" s="11" t="s">
        <v>116</v>
      </c>
      <c r="C32" s="11" t="s">
        <v>117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25" customHeight="1">
      <c r="A33" s="12" t="s">
        <v>118</v>
      </c>
      <c r="B33" s="11" t="s">
        <v>119</v>
      </c>
      <c r="C33" s="11" t="s">
        <v>120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400000</v>
      </c>
      <c r="I33" s="15">
        <v>400000</v>
      </c>
      <c r="J33" s="15">
        <v>400000</v>
      </c>
      <c r="K33" s="15">
        <v>0</v>
      </c>
    </row>
    <row r="34" ht="63" customHeight="1">
      <c r="A34" s="12" t="s">
        <v>121</v>
      </c>
      <c r="B34" s="11" t="s">
        <v>122</v>
      </c>
      <c r="C34" s="11" t="s">
        <v>123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0</v>
      </c>
      <c r="I34" s="15">
        <v>0</v>
      </c>
      <c r="J34" s="15">
        <v>0</v>
      </c>
      <c r="K34" s="15">
        <v>0</v>
      </c>
    </row>
    <row r="35" ht="63" customHeight="1">
      <c r="A35" s="12" t="s">
        <v>124</v>
      </c>
      <c r="B35" s="11" t="s">
        <v>125</v>
      </c>
      <c r="C35" s="11" t="s">
        <v>126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50" customHeight="1">
      <c r="A36" s="12" t="s">
        <v>127</v>
      </c>
      <c r="B36" s="11" t="s">
        <v>128</v>
      </c>
      <c r="C36" s="11" t="s">
        <v>129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400000</v>
      </c>
      <c r="I36" s="15">
        <v>400000</v>
      </c>
      <c r="J36" s="15">
        <v>400000</v>
      </c>
      <c r="K36" s="15">
        <v>0</v>
      </c>
    </row>
    <row r="37" ht="100" customHeight="1">
      <c r="A37" s="12" t="s">
        <v>130</v>
      </c>
      <c r="B37" s="11" t="s">
        <v>131</v>
      </c>
      <c r="C37" s="11" t="s">
        <v>132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0</v>
      </c>
      <c r="I37" s="15">
        <v>0</v>
      </c>
      <c r="J37" s="15">
        <v>0</v>
      </c>
      <c r="K37" s="15">
        <v>0</v>
      </c>
    </row>
    <row r="38" ht="50" customHeight="1">
      <c r="A38" s="12" t="s">
        <v>133</v>
      </c>
      <c r="B38" s="11" t="s">
        <v>134</v>
      </c>
      <c r="C38" s="11" t="s">
        <v>135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25" customHeight="1">
      <c r="A39" s="12" t="s">
        <v>136</v>
      </c>
      <c r="B39" s="11" t="s">
        <v>137</v>
      </c>
      <c r="C39" s="11" t="s">
        <v>138</v>
      </c>
      <c r="D39" s="11" t="s">
        <v>55</v>
      </c>
      <c r="E39" s="15">
        <v>2423318.04</v>
      </c>
      <c r="F39" s="15" t="s">
        <v>56</v>
      </c>
      <c r="G39" s="15" t="s">
        <v>56</v>
      </c>
      <c r="H39" s="15">
        <v>200000</v>
      </c>
      <c r="I39" s="15">
        <v>2623318.04</v>
      </c>
      <c r="J39" s="15">
        <v>2623318.04</v>
      </c>
      <c r="K39" s="15">
        <v>0</v>
      </c>
    </row>
    <row r="40" ht="38" customHeight="1">
      <c r="A40" s="12" t="s">
        <v>139</v>
      </c>
      <c r="B40" s="11" t="s">
        <v>140</v>
      </c>
      <c r="C40" s="11" t="s">
        <v>141</v>
      </c>
      <c r="D40" s="11" t="s">
        <v>55</v>
      </c>
      <c r="E40" s="15">
        <v>1923318.04</v>
      </c>
      <c r="F40" s="15" t="s">
        <v>56</v>
      </c>
      <c r="G40" s="15" t="s">
        <v>56</v>
      </c>
      <c r="H40" s="15">
        <v>0</v>
      </c>
      <c r="I40" s="15">
        <v>1923318.04</v>
      </c>
      <c r="J40" s="15">
        <v>1923318.04</v>
      </c>
      <c r="K40" s="15">
        <v>0</v>
      </c>
    </row>
    <row r="41" ht="75" customHeight="1">
      <c r="A41" s="12" t="s">
        <v>142</v>
      </c>
      <c r="B41" s="11" t="s">
        <v>143</v>
      </c>
      <c r="C41" s="11" t="s">
        <v>144</v>
      </c>
      <c r="D41" s="11" t="s">
        <v>55</v>
      </c>
      <c r="E41" s="15">
        <v>500000</v>
      </c>
      <c r="F41" s="15" t="s">
        <v>56</v>
      </c>
      <c r="G41" s="15" t="s">
        <v>56</v>
      </c>
      <c r="H41" s="15">
        <v>50000</v>
      </c>
      <c r="I41" s="15">
        <v>550000</v>
      </c>
      <c r="J41" s="15">
        <v>550000</v>
      </c>
      <c r="K41" s="15">
        <v>0</v>
      </c>
    </row>
    <row r="42" ht="50" customHeight="1">
      <c r="A42" s="12" t="s">
        <v>145</v>
      </c>
      <c r="B42" s="11" t="s">
        <v>146</v>
      </c>
      <c r="C42" s="11" t="s">
        <v>147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150000</v>
      </c>
      <c r="I42" s="15">
        <v>150000</v>
      </c>
      <c r="J42" s="15">
        <v>150000</v>
      </c>
      <c r="K42" s="15">
        <v>0</v>
      </c>
    </row>
    <row r="43" ht="50" customHeight="1">
      <c r="A43" s="12" t="s">
        <v>148</v>
      </c>
      <c r="B43" s="11" t="s">
        <v>149</v>
      </c>
      <c r="C43" s="11" t="s">
        <v>55</v>
      </c>
      <c r="D43" s="11"/>
      <c r="E43" s="15" t="s">
        <v>56</v>
      </c>
      <c r="F43" s="15" t="s">
        <v>56</v>
      </c>
      <c r="G43" s="15" t="s">
        <v>56</v>
      </c>
      <c r="H43" s="15">
        <v>0</v>
      </c>
      <c r="I43" s="15">
        <v>0</v>
      </c>
      <c r="J43" s="15">
        <v>0</v>
      </c>
      <c r="K43" s="15">
        <v>0</v>
      </c>
    </row>
    <row r="44" ht="63" customHeight="1">
      <c r="A44" s="12" t="s">
        <v>150</v>
      </c>
      <c r="B44" s="11" t="s">
        <v>151</v>
      </c>
      <c r="C44" s="11" t="s">
        <v>152</v>
      </c>
      <c r="D44" s="11" t="s">
        <v>55</v>
      </c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25" customHeight="1">
      <c r="A45" s="12" t="s">
        <v>153</v>
      </c>
      <c r="B45" s="11" t="s">
        <v>154</v>
      </c>
      <c r="C45" s="11" t="s">
        <v>155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75" customHeight="1">
      <c r="A46" s="12" t="s">
        <v>156</v>
      </c>
      <c r="B46" s="11" t="s">
        <v>157</v>
      </c>
      <c r="C46" s="11" t="s">
        <v>158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50" customHeight="1">
      <c r="A47" s="12" t="s">
        <v>159</v>
      </c>
      <c r="B47" s="11" t="s">
        <v>160</v>
      </c>
      <c r="C47" s="11" t="s">
        <v>55</v>
      </c>
      <c r="D47" s="11"/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75" customHeight="1">
      <c r="A48" s="12" t="s">
        <v>161</v>
      </c>
      <c r="B48" s="11" t="s">
        <v>162</v>
      </c>
      <c r="C48" s="11" t="s">
        <v>163</v>
      </c>
      <c r="D48" s="11" t="s">
        <v>55</v>
      </c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25" customHeight="1">
      <c r="A49" s="12" t="s">
        <v>164</v>
      </c>
      <c r="B49" s="11" t="s">
        <v>165</v>
      </c>
      <c r="C49" s="11" t="s">
        <v>55</v>
      </c>
      <c r="D49" s="11"/>
      <c r="E49" s="15">
        <v>50136655.59</v>
      </c>
      <c r="F49" s="15">
        <v>26859027.27</v>
      </c>
      <c r="G49" s="15" t="s">
        <v>56</v>
      </c>
      <c r="H49" s="15">
        <v>26742517.41</v>
      </c>
      <c r="I49" s="15">
        <v>55342507.22</v>
      </c>
      <c r="J49" s="15">
        <v>56516682.87</v>
      </c>
      <c r="K49" s="15">
        <v>0</v>
      </c>
    </row>
    <row r="50" ht="63" customHeight="1">
      <c r="A50" s="12" t="s">
        <v>166</v>
      </c>
      <c r="B50" s="11" t="s">
        <v>167</v>
      </c>
      <c r="C50" s="11" t="s">
        <v>168</v>
      </c>
      <c r="D50" s="11" t="s">
        <v>55</v>
      </c>
      <c r="E50" s="15" t="s">
        <v>56</v>
      </c>
      <c r="F50" s="15" t="s">
        <v>56</v>
      </c>
      <c r="G50" s="15" t="s">
        <v>56</v>
      </c>
      <c r="H50" s="15">
        <v>0</v>
      </c>
      <c r="I50" s="15">
        <v>0</v>
      </c>
      <c r="J50" s="15">
        <v>0</v>
      </c>
      <c r="K50" s="15">
        <v>0</v>
      </c>
    </row>
    <row r="51" ht="50" customHeight="1">
      <c r="A51" s="12" t="s">
        <v>169</v>
      </c>
      <c r="B51" s="11" t="s">
        <v>170</v>
      </c>
      <c r="C51" s="11" t="s">
        <v>171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25" customHeight="1">
      <c r="A52" s="12" t="s">
        <v>172</v>
      </c>
      <c r="B52" s="11" t="s">
        <v>173</v>
      </c>
      <c r="C52" s="11" t="s">
        <v>174</v>
      </c>
      <c r="D52" s="11" t="s">
        <v>55</v>
      </c>
      <c r="E52" s="15">
        <v>30227174.87</v>
      </c>
      <c r="F52" s="15">
        <v>26859027.27</v>
      </c>
      <c r="G52" s="15" t="s">
        <v>56</v>
      </c>
      <c r="H52" s="15">
        <v>26468831.81</v>
      </c>
      <c r="I52" s="15">
        <v>35159340.9</v>
      </c>
      <c r="J52" s="15">
        <v>36333516.55</v>
      </c>
      <c r="K52" s="15">
        <v>0</v>
      </c>
    </row>
    <row r="53" ht="75" customHeight="1">
      <c r="A53" s="12" t="s">
        <v>175</v>
      </c>
      <c r="B53" s="11" t="s">
        <v>176</v>
      </c>
      <c r="C53" s="11" t="s">
        <v>177</v>
      </c>
      <c r="D53" s="11" t="s">
        <v>55</v>
      </c>
      <c r="E53" s="15" t="s">
        <v>56</v>
      </c>
      <c r="F53" s="15" t="s">
        <v>56</v>
      </c>
      <c r="G53" s="15" t="s">
        <v>56</v>
      </c>
      <c r="H53" s="15">
        <v>0</v>
      </c>
      <c r="I53" s="15">
        <v>0</v>
      </c>
      <c r="J53" s="15">
        <v>0</v>
      </c>
      <c r="K53" s="15">
        <v>0</v>
      </c>
    </row>
    <row r="54" ht="25" customHeight="1">
      <c r="A54" s="12" t="s">
        <v>178</v>
      </c>
      <c r="B54" s="11" t="s">
        <v>179</v>
      </c>
      <c r="C54" s="11" t="s">
        <v>180</v>
      </c>
      <c r="D54" s="11" t="s">
        <v>55</v>
      </c>
      <c r="E54" s="15">
        <v>19909480.72</v>
      </c>
      <c r="F54" s="15" t="s">
        <v>56</v>
      </c>
      <c r="G54" s="15" t="s">
        <v>56</v>
      </c>
      <c r="H54" s="15">
        <v>273685.6</v>
      </c>
      <c r="I54" s="15">
        <v>20183166.32</v>
      </c>
      <c r="J54" s="15">
        <v>20183166.32</v>
      </c>
      <c r="K54" s="15">
        <v>0</v>
      </c>
    </row>
    <row r="55" ht="50" customHeight="1">
      <c r="A55" s="12" t="s">
        <v>181</v>
      </c>
      <c r="B55" s="11" t="s">
        <v>182</v>
      </c>
      <c r="C55" s="11" t="s">
        <v>183</v>
      </c>
      <c r="D55" s="11" t="s">
        <v>55</v>
      </c>
      <c r="E55" s="15" t="s">
        <v>56</v>
      </c>
      <c r="F55" s="15" t="s">
        <v>56</v>
      </c>
      <c r="G55" s="15" t="s">
        <v>56</v>
      </c>
      <c r="H55" s="15">
        <v>0</v>
      </c>
      <c r="I55" s="15">
        <v>0</v>
      </c>
      <c r="J55" s="15">
        <v>0</v>
      </c>
      <c r="K55" s="15">
        <v>0</v>
      </c>
    </row>
    <row r="56" ht="63" customHeight="1">
      <c r="A56" s="12" t="s">
        <v>184</v>
      </c>
      <c r="B56" s="11" t="s">
        <v>185</v>
      </c>
      <c r="C56" s="11" t="s">
        <v>186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187</v>
      </c>
      <c r="B57" s="11" t="s">
        <v>188</v>
      </c>
      <c r="C57" s="11" t="s">
        <v>189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25" customHeight="1">
      <c r="A58" s="12" t="s">
        <v>190</v>
      </c>
      <c r="B58" s="11" t="s">
        <v>191</v>
      </c>
      <c r="C58" s="11" t="s">
        <v>192</v>
      </c>
      <c r="D58" s="11"/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38" customHeight="1">
      <c r="A59" s="12" t="s">
        <v>193</v>
      </c>
      <c r="B59" s="11" t="s">
        <v>194</v>
      </c>
      <c r="C59" s="11"/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 t="s">
        <v>55</v>
      </c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38" customHeight="1">
      <c r="A63" s="12" t="s">
        <v>201</v>
      </c>
      <c r="B63" s="11" t="s">
        <v>202</v>
      </c>
      <c r="C63" s="11" t="s">
        <v>203</v>
      </c>
      <c r="D63" s="11" t="s">
        <v>55</v>
      </c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</sheetData>
  <sheetProtection password="8D90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205</v>
      </c>
      <c r="B4" s="11" t="s">
        <v>40</v>
      </c>
      <c r="C4" s="11" t="s">
        <v>41</v>
      </c>
      <c r="D4" s="11" t="s">
        <v>206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207</v>
      </c>
      <c r="G5" s="11" t="s">
        <v>208</v>
      </c>
      <c r="H5" s="11" t="s">
        <v>209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210</v>
      </c>
      <c r="B7" s="12" t="s">
        <v>211</v>
      </c>
      <c r="C7" s="11" t="s">
        <v>212</v>
      </c>
      <c r="D7" s="11"/>
      <c r="E7" s="11"/>
      <c r="F7" s="15">
        <v>103738200.27</v>
      </c>
      <c r="G7" s="15">
        <v>55342507.22</v>
      </c>
      <c r="H7" s="15">
        <v>56516682.87</v>
      </c>
      <c r="I7" s="15" t="s">
        <v>213</v>
      </c>
    </row>
    <row r="8">
      <c r="A8" s="11" t="s">
        <v>214</v>
      </c>
      <c r="B8" s="12" t="s">
        <v>215</v>
      </c>
      <c r="C8" s="11" t="s">
        <v>216</v>
      </c>
      <c r="D8" s="11"/>
      <c r="E8" s="11"/>
      <c r="F8" s="15">
        <v>0</v>
      </c>
      <c r="G8" s="15">
        <v>0</v>
      </c>
      <c r="H8" s="15">
        <v>0</v>
      </c>
      <c r="I8" s="15" t="s">
        <v>213</v>
      </c>
    </row>
    <row r="9">
      <c r="A9" s="11" t="s">
        <v>217</v>
      </c>
      <c r="B9" s="12" t="s">
        <v>218</v>
      </c>
      <c r="C9" s="11" t="s">
        <v>219</v>
      </c>
      <c r="D9" s="11"/>
      <c r="E9" s="11"/>
      <c r="F9" s="15">
        <v>0</v>
      </c>
      <c r="G9" s="15">
        <v>0</v>
      </c>
      <c r="H9" s="15">
        <v>0</v>
      </c>
      <c r="I9" s="15" t="s">
        <v>213</v>
      </c>
    </row>
    <row r="10">
      <c r="A10" s="11" t="s">
        <v>220</v>
      </c>
      <c r="B10" s="12" t="s">
        <v>221</v>
      </c>
      <c r="C10" s="11" t="s">
        <v>222</v>
      </c>
      <c r="D10" s="11"/>
      <c r="E10" s="11"/>
      <c r="F10" s="15">
        <v>0</v>
      </c>
      <c r="G10" s="15">
        <v>0</v>
      </c>
      <c r="H10" s="15">
        <v>0</v>
      </c>
      <c r="I10" s="15" t="s">
        <v>213</v>
      </c>
    </row>
    <row r="11">
      <c r="A11" s="11" t="s">
        <v>223</v>
      </c>
      <c r="B11" s="12" t="s">
        <v>224</v>
      </c>
      <c r="C11" s="11" t="s">
        <v>225</v>
      </c>
      <c r="D11" s="11"/>
      <c r="E11" s="11"/>
      <c r="F11" s="15">
        <v>0</v>
      </c>
      <c r="G11" s="15">
        <v>0</v>
      </c>
      <c r="H11" s="15">
        <v>0</v>
      </c>
      <c r="I11" s="15" t="s">
        <v>213</v>
      </c>
    </row>
    <row r="12">
      <c r="A12" s="11" t="s">
        <v>226</v>
      </c>
      <c r="B12" s="12" t="s">
        <v>227</v>
      </c>
      <c r="C12" s="11" t="s">
        <v>228</v>
      </c>
      <c r="D12" s="11"/>
      <c r="E12" s="11"/>
      <c r="F12" s="15">
        <v>0</v>
      </c>
      <c r="G12" s="15">
        <v>0</v>
      </c>
      <c r="H12" s="15">
        <v>0</v>
      </c>
      <c r="I12" s="15" t="s">
        <v>213</v>
      </c>
    </row>
    <row r="13">
      <c r="A13" s="11" t="s">
        <v>229</v>
      </c>
      <c r="B13" s="12" t="s">
        <v>230</v>
      </c>
      <c r="C13" s="11" t="s">
        <v>231</v>
      </c>
      <c r="D13" s="11"/>
      <c r="E13" s="11"/>
      <c r="F13" s="15">
        <v>103738200.27</v>
      </c>
      <c r="G13" s="15">
        <v>55342507.22</v>
      </c>
      <c r="H13" s="15">
        <v>56516682.87</v>
      </c>
      <c r="I13" s="15" t="s">
        <v>213</v>
      </c>
    </row>
    <row r="14">
      <c r="A14" s="11" t="s">
        <v>232</v>
      </c>
      <c r="B14" s="12" t="s">
        <v>233</v>
      </c>
      <c r="C14" s="11" t="s">
        <v>234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213</v>
      </c>
    </row>
    <row r="15">
      <c r="A15" s="11" t="s">
        <v>235</v>
      </c>
      <c r="B15" s="12" t="s">
        <v>224</v>
      </c>
      <c r="C15" s="11" t="s">
        <v>236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213</v>
      </c>
    </row>
    <row r="16">
      <c r="A16" s="11" t="s">
        <v>237</v>
      </c>
      <c r="B16" s="12" t="s">
        <v>227</v>
      </c>
      <c r="C16" s="11" t="s">
        <v>238</v>
      </c>
      <c r="D16" s="11"/>
      <c r="E16" s="11"/>
      <c r="F16" s="15">
        <v>0</v>
      </c>
      <c r="G16" s="15">
        <v>0</v>
      </c>
      <c r="H16" s="15">
        <v>0</v>
      </c>
      <c r="I16" s="15" t="s">
        <v>213</v>
      </c>
    </row>
    <row r="17">
      <c r="A17" s="11" t="s">
        <v>239</v>
      </c>
      <c r="B17" s="12" t="s">
        <v>240</v>
      </c>
      <c r="C17" s="11" t="s">
        <v>241</v>
      </c>
      <c r="D17" s="11"/>
      <c r="E17" s="11"/>
      <c r="F17" s="15">
        <v>26859027.27</v>
      </c>
      <c r="G17" s="15">
        <v>0</v>
      </c>
      <c r="H17" s="15">
        <v>0</v>
      </c>
      <c r="I17" s="15" t="s">
        <v>213</v>
      </c>
    </row>
    <row r="18">
      <c r="A18" s="11" t="s">
        <v>242</v>
      </c>
      <c r="B18" s="12" t="s">
        <v>224</v>
      </c>
      <c r="C18" s="11" t="s">
        <v>243</v>
      </c>
      <c r="D18" s="11"/>
      <c r="E18" s="11"/>
      <c r="F18" s="15">
        <v>26859027.27</v>
      </c>
      <c r="G18" s="15">
        <v>0</v>
      </c>
      <c r="H18" s="15">
        <v>0</v>
      </c>
      <c r="I18" s="15" t="s">
        <v>213</v>
      </c>
    </row>
    <row r="19">
      <c r="A19" s="11" t="s">
        <v>244</v>
      </c>
      <c r="B19" s="12" t="s">
        <v>227</v>
      </c>
      <c r="C19" s="11" t="s">
        <v>245</v>
      </c>
      <c r="D19" s="11"/>
      <c r="E19" s="11"/>
      <c r="F19" s="15">
        <v>0</v>
      </c>
      <c r="G19" s="15">
        <v>0</v>
      </c>
      <c r="H19" s="15">
        <v>0</v>
      </c>
      <c r="I19" s="15" t="s">
        <v>213</v>
      </c>
    </row>
    <row r="20">
      <c r="A20" s="11" t="s">
        <v>246</v>
      </c>
      <c r="B20" s="12" t="s">
        <v>247</v>
      </c>
      <c r="C20" s="11" t="s">
        <v>248</v>
      </c>
      <c r="D20" s="11"/>
      <c r="E20" s="11"/>
      <c r="F20" s="15">
        <v>0</v>
      </c>
      <c r="G20" s="15">
        <v>0</v>
      </c>
      <c r="H20" s="15">
        <v>0</v>
      </c>
      <c r="I20" s="15" t="s">
        <v>213</v>
      </c>
    </row>
    <row r="21">
      <c r="A21" s="11" t="s">
        <v>249</v>
      </c>
      <c r="B21" s="12" t="s">
        <v>250</v>
      </c>
      <c r="C21" s="11" t="s">
        <v>251</v>
      </c>
      <c r="D21" s="11"/>
      <c r="E21" s="11"/>
      <c r="F21" s="15">
        <v>0</v>
      </c>
      <c r="G21" s="15">
        <v>0</v>
      </c>
      <c r="H21" s="15">
        <v>0</v>
      </c>
      <c r="I21" s="15" t="s">
        <v>213</v>
      </c>
    </row>
    <row r="22">
      <c r="A22" s="11" t="s">
        <v>252</v>
      </c>
      <c r="B22" s="12" t="s">
        <v>224</v>
      </c>
      <c r="C22" s="11" t="s">
        <v>253</v>
      </c>
      <c r="D22" s="11"/>
      <c r="E22" s="11"/>
      <c r="F22" s="15">
        <v>0</v>
      </c>
      <c r="G22" s="15">
        <v>0</v>
      </c>
      <c r="H22" s="15">
        <v>0</v>
      </c>
      <c r="I22" s="15" t="s">
        <v>213</v>
      </c>
    </row>
    <row r="23">
      <c r="A23" s="11" t="s">
        <v>254</v>
      </c>
      <c r="B23" s="12" t="s">
        <v>227</v>
      </c>
      <c r="C23" s="11" t="s">
        <v>255</v>
      </c>
      <c r="D23" s="11"/>
      <c r="E23" s="11"/>
      <c r="F23" s="15">
        <v>0</v>
      </c>
      <c r="G23" s="15">
        <v>0</v>
      </c>
      <c r="H23" s="15">
        <v>0</v>
      </c>
      <c r="I23" s="15" t="s">
        <v>213</v>
      </c>
    </row>
    <row r="24">
      <c r="A24" s="11" t="s">
        <v>256</v>
      </c>
      <c r="B24" s="12" t="s">
        <v>257</v>
      </c>
      <c r="C24" s="11" t="s">
        <v>258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213</v>
      </c>
    </row>
    <row r="25">
      <c r="A25" s="11" t="s">
        <v>259</v>
      </c>
      <c r="B25" s="12" t="s">
        <v>224</v>
      </c>
      <c r="C25" s="11" t="s">
        <v>260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213</v>
      </c>
    </row>
    <row r="26">
      <c r="A26" s="11" t="s">
        <v>261</v>
      </c>
      <c r="B26" s="12" t="s">
        <v>227</v>
      </c>
      <c r="C26" s="11" t="s">
        <v>262</v>
      </c>
      <c r="D26" s="11"/>
      <c r="E26" s="11"/>
      <c r="F26" s="15">
        <v>0</v>
      </c>
      <c r="G26" s="15">
        <v>0</v>
      </c>
      <c r="H26" s="15">
        <v>0</v>
      </c>
      <c r="I26" s="15" t="s">
        <v>213</v>
      </c>
    </row>
    <row r="27">
      <c r="A27" s="11" t="s">
        <v>263</v>
      </c>
      <c r="B27" s="12" t="s">
        <v>264</v>
      </c>
      <c r="C27" s="11" t="s">
        <v>265</v>
      </c>
      <c r="D27" s="11"/>
      <c r="E27" s="11"/>
      <c r="F27" s="15">
        <v>103738200.27</v>
      </c>
      <c r="G27" s="15">
        <v>55342507.22</v>
      </c>
      <c r="H27" s="15">
        <v>56516682.87</v>
      </c>
      <c r="I27" s="15" t="s">
        <v>213</v>
      </c>
    </row>
    <row r="28">
      <c r="A28" s="11" t="s">
        <v>266</v>
      </c>
      <c r="B28" s="12" t="s">
        <v>267</v>
      </c>
      <c r="C28" s="11" t="s">
        <v>268</v>
      </c>
      <c r="D28" s="11" t="s">
        <v>269</v>
      </c>
      <c r="E28" s="11"/>
      <c r="F28" s="15">
        <v>103738200.27</v>
      </c>
      <c r="G28" s="15">
        <v>0</v>
      </c>
      <c r="H28" s="15">
        <v>0</v>
      </c>
      <c r="I28" s="15" t="s">
        <v>213</v>
      </c>
    </row>
    <row r="29">
      <c r="A29" s="11" t="s">
        <v>270</v>
      </c>
      <c r="B29" s="12" t="s">
        <v>267</v>
      </c>
      <c r="C29" s="11" t="s">
        <v>271</v>
      </c>
      <c r="D29" s="11" t="s">
        <v>272</v>
      </c>
      <c r="E29" s="11"/>
      <c r="F29" s="15">
        <v>0</v>
      </c>
      <c r="G29" s="15">
        <v>55342507.22</v>
      </c>
      <c r="H29" s="15">
        <v>0</v>
      </c>
      <c r="I29" s="15" t="s">
        <v>213</v>
      </c>
    </row>
    <row r="30">
      <c r="A30" s="11" t="s">
        <v>273</v>
      </c>
      <c r="B30" s="12" t="s">
        <v>267</v>
      </c>
      <c r="C30" s="11" t="s">
        <v>274</v>
      </c>
      <c r="D30" s="11" t="s">
        <v>275</v>
      </c>
      <c r="E30" s="11"/>
      <c r="F30" s="15">
        <v>0</v>
      </c>
      <c r="G30" s="15">
        <v>0</v>
      </c>
      <c r="H30" s="15">
        <v>56516682.87</v>
      </c>
      <c r="I30" s="15" t="s">
        <v>213</v>
      </c>
    </row>
    <row r="31">
      <c r="A31" s="11" t="s">
        <v>276</v>
      </c>
      <c r="B31" s="12" t="s">
        <v>277</v>
      </c>
      <c r="C31" s="11" t="s">
        <v>278</v>
      </c>
      <c r="D31" s="11"/>
      <c r="E31" s="11"/>
      <c r="F31" s="15">
        <v>0</v>
      </c>
      <c r="G31" s="15">
        <v>0</v>
      </c>
      <c r="H31" s="15">
        <v>0</v>
      </c>
      <c r="I31" s="15" t="s">
        <v>213</v>
      </c>
    </row>
    <row r="32">
      <c r="A32" s="11" t="s">
        <v>279</v>
      </c>
      <c r="B32" s="12" t="s">
        <v>267</v>
      </c>
      <c r="C32" s="11" t="s">
        <v>280</v>
      </c>
      <c r="D32" s="11" t="s">
        <v>269</v>
      </c>
      <c r="E32" s="11"/>
      <c r="F32" s="15">
        <v>0</v>
      </c>
      <c r="G32" s="15">
        <v>0</v>
      </c>
      <c r="H32" s="15">
        <v>0</v>
      </c>
      <c r="I32" s="15" t="s">
        <v>213</v>
      </c>
    </row>
    <row r="33">
      <c r="A33" s="11" t="s">
        <v>281</v>
      </c>
      <c r="B33" s="12" t="s">
        <v>267</v>
      </c>
      <c r="C33" s="11" t="s">
        <v>282</v>
      </c>
      <c r="D33" s="11" t="s">
        <v>272</v>
      </c>
      <c r="E33" s="11"/>
      <c r="F33" s="15">
        <v>0</v>
      </c>
      <c r="G33" s="15">
        <v>0</v>
      </c>
      <c r="H33" s="15">
        <v>0</v>
      </c>
      <c r="I33" s="15" t="s">
        <v>213</v>
      </c>
    </row>
    <row r="34">
      <c r="A34" s="11" t="s">
        <v>283</v>
      </c>
      <c r="B34" s="12" t="s">
        <v>267</v>
      </c>
      <c r="C34" s="11" t="s">
        <v>284</v>
      </c>
      <c r="D34" s="11" t="s">
        <v>275</v>
      </c>
      <c r="E34" s="11"/>
      <c r="F34" s="15">
        <v>0</v>
      </c>
      <c r="G34" s="15">
        <v>0</v>
      </c>
      <c r="H34" s="15">
        <v>0</v>
      </c>
      <c r="I34" s="15" t="s">
        <v>213</v>
      </c>
    </row>
    <row r="35" ht="15" customHeight="1">
</row>
    <row r="36" ht="40" customHeight="1">
      <c r="A36" s="4" t="s">
        <v>285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286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287</v>
      </c>
      <c r="B39" s="4"/>
      <c r="C39" s="7"/>
      <c r="D39" s="7"/>
      <c r="E39" s="7"/>
      <c r="F39" s="7"/>
      <c r="G39" s="7" t="s">
        <v>288</v>
      </c>
      <c r="H39" s="7"/>
    </row>
    <row r="40" ht="20" customHeight="1">
      <c r="A40" s="0"/>
      <c r="B40" s="0"/>
      <c r="C40" s="3" t="s">
        <v>286</v>
      </c>
      <c r="D40" s="3"/>
      <c r="E40" s="3" t="s">
        <v>289</v>
      </c>
      <c r="F40" s="3"/>
      <c r="G40" s="3" t="s">
        <v>290</v>
      </c>
      <c r="H40" s="3"/>
    </row>
    <row r="41" ht="20" customHeight="1">
      <c r="A41" s="3" t="s">
        <v>291</v>
      </c>
      <c r="B41" s="3"/>
    </row>
    <row r="42" ht="15" customHeight="1">
</row>
    <row r="43" ht="20" customHeight="1">
      <c r="A43" s="5" t="s">
        <v>292</v>
      </c>
      <c r="B43" s="5"/>
      <c r="C43" s="5"/>
      <c r="D43" s="5"/>
      <c r="E43" s="5"/>
    </row>
    <row r="44" ht="40" customHeight="1">
      <c r="A44" s="7" t="s">
        <v>293</v>
      </c>
      <c r="B44" s="7"/>
      <c r="C44" s="7"/>
      <c r="D44" s="7"/>
      <c r="E44" s="7"/>
    </row>
    <row r="45" ht="20" customHeight="1">
      <c r="A45" s="3" t="s">
        <v>294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295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291</v>
      </c>
      <c r="B49" s="3"/>
    </row>
    <row r="50" ht="20" customHeight="1">
      <c r="A50" s="5" t="s">
        <v>296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297</v>
      </c>
      <c r="D53" s="18"/>
      <c r="E53" s="18"/>
      <c r="F53" s="18"/>
      <c r="G53" s="18"/>
    </row>
    <row r="54" ht="20" customHeight="1">
      <c r="A54" s="0"/>
      <c r="B54" s="0"/>
      <c r="C54" s="18" t="s">
        <v>298</v>
      </c>
      <c r="D54" s="18"/>
      <c r="E54" s="18"/>
      <c r="F54" s="18"/>
      <c r="G54" s="18"/>
    </row>
    <row r="55" ht="20" customHeight="1">
      <c r="A55" s="0"/>
      <c r="B55" s="0"/>
      <c r="C55" s="18" t="s">
        <v>299</v>
      </c>
      <c r="D55" s="18"/>
      <c r="E55" s="18"/>
      <c r="F55" s="18"/>
      <c r="G55" s="18"/>
    </row>
    <row r="56" ht="20" customHeight="1">
      <c r="A56" s="0"/>
      <c r="B56" s="0"/>
      <c r="C56" s="18" t="s">
        <v>300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301</v>
      </c>
      <c r="D58" s="19"/>
      <c r="E58" s="19"/>
      <c r="F58" s="19"/>
      <c r="G58" s="19"/>
    </row>
  </sheetData>
  <sheetProtection password="8D90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302</v>
      </c>
      <c r="B2" s="21"/>
      <c r="C2" s="22" t="s">
        <v>95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303</v>
      </c>
      <c r="B3" s="21"/>
      <c r="C3" s="22" t="s">
        <v>304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306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205</v>
      </c>
      <c r="B7" s="11" t="s">
        <v>307</v>
      </c>
      <c r="C7" s="11" t="s">
        <v>308</v>
      </c>
      <c r="D7" s="11" t="s">
        <v>309</v>
      </c>
      <c r="E7" s="11"/>
      <c r="F7" s="11"/>
      <c r="G7" s="11"/>
      <c r="H7" s="11" t="s">
        <v>310</v>
      </c>
      <c r="I7" s="11" t="s">
        <v>311</v>
      </c>
      <c r="J7" s="11" t="s">
        <v>312</v>
      </c>
    </row>
    <row r="8" ht="50" customHeight="1">
      <c r="A8" s="11"/>
      <c r="B8" s="11"/>
      <c r="C8" s="11"/>
      <c r="D8" s="11" t="s">
        <v>313</v>
      </c>
      <c r="E8" s="11" t="s">
        <v>314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315</v>
      </c>
      <c r="F9" s="11" t="s">
        <v>316</v>
      </c>
      <c r="G9" s="11" t="s">
        <v>317</v>
      </c>
      <c r="H9" s="11"/>
      <c r="I9" s="11"/>
      <c r="J9" s="11"/>
    </row>
    <row r="10" ht="25" customHeight="1">
      <c r="A10" s="11" t="s">
        <v>210</v>
      </c>
      <c r="B10" s="11" t="s">
        <v>318</v>
      </c>
      <c r="C10" s="11" t="s">
        <v>319</v>
      </c>
      <c r="D10" s="11" t="s">
        <v>320</v>
      </c>
      <c r="E10" s="11" t="s">
        <v>321</v>
      </c>
      <c r="F10" s="11" t="s">
        <v>322</v>
      </c>
      <c r="G10" s="11" t="s">
        <v>323</v>
      </c>
      <c r="H10" s="11" t="s">
        <v>324</v>
      </c>
      <c r="I10" s="11" t="s">
        <v>325</v>
      </c>
      <c r="J10" s="11" t="s">
        <v>326</v>
      </c>
    </row>
    <row r="11">
      <c r="A11" s="11" t="s">
        <v>318</v>
      </c>
      <c r="B11" s="12" t="s">
        <v>327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319</v>
      </c>
      <c r="B12" s="12" t="s">
        <v>328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320</v>
      </c>
      <c r="B13" s="12" t="s">
        <v>329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324</v>
      </c>
      <c r="B17" s="12" t="s">
        <v>333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325</v>
      </c>
      <c r="B18" s="12" t="s">
        <v>334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335</v>
      </c>
      <c r="B19" s="12" t="s">
        <v>336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335</v>
      </c>
      <c r="B20" s="12" t="s">
        <v>336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337</v>
      </c>
      <c r="B21" s="12" t="s">
        <v>338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337</v>
      </c>
      <c r="B22" s="12" t="s">
        <v>338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339</v>
      </c>
      <c r="B23" s="12" t="s">
        <v>340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339</v>
      </c>
      <c r="B24" s="12" t="s">
        <v>340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339</v>
      </c>
      <c r="B25" s="12" t="s">
        <v>340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339</v>
      </c>
      <c r="B26" s="12" t="s">
        <v>340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339</v>
      </c>
      <c r="B27" s="12" t="s">
        <v>340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341</v>
      </c>
      <c r="B28" s="12" t="s">
        <v>342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343</v>
      </c>
      <c r="B29" s="12" t="s">
        <v>344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343</v>
      </c>
      <c r="B30" s="12" t="s">
        <v>344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345</v>
      </c>
      <c r="B31" s="12" t="s">
        <v>346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347</v>
      </c>
      <c r="B32" s="12" t="s">
        <v>348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349</v>
      </c>
      <c r="B33" s="12" t="s">
        <v>350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349</v>
      </c>
      <c r="B34" s="12" t="s">
        <v>350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349</v>
      </c>
      <c r="B35" s="12" t="s">
        <v>350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351</v>
      </c>
      <c r="B36" s="12" t="s">
        <v>352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351</v>
      </c>
      <c r="B37" s="12" t="s">
        <v>352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353</v>
      </c>
      <c r="B38" s="12" t="s">
        <v>354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355</v>
      </c>
      <c r="B39" s="12" t="s">
        <v>356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357</v>
      </c>
      <c r="B40" s="12" t="s">
        <v>358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359</v>
      </c>
      <c r="B41" s="12" t="s">
        <v>360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359</v>
      </c>
      <c r="B42" s="12" t="s">
        <v>360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361</v>
      </c>
      <c r="B43" s="12" t="s">
        <v>362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363</v>
      </c>
      <c r="B44" s="12" t="s">
        <v>364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365</v>
      </c>
      <c r="B45" s="12" t="s">
        <v>366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367</v>
      </c>
      <c r="B46" s="12" t="s">
        <v>368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369</v>
      </c>
      <c r="B47" s="12" t="s">
        <v>370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371</v>
      </c>
      <c r="B48" s="12" t="s">
        <v>372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371</v>
      </c>
      <c r="B49" s="12" t="s">
        <v>372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373</v>
      </c>
      <c r="B50" s="12" t="s">
        <v>374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375</v>
      </c>
      <c r="B51" s="12" t="s">
        <v>376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377</v>
      </c>
      <c r="B52" s="12" t="s">
        <v>378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379</v>
      </c>
      <c r="B53" s="12" t="s">
        <v>380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379</v>
      </c>
      <c r="B54" s="12" t="s">
        <v>380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381</v>
      </c>
      <c r="B55" s="12" t="s">
        <v>382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383</v>
      </c>
      <c r="B56" s="12" t="s">
        <v>384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385</v>
      </c>
      <c r="B57" s="12" t="s">
        <v>386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385</v>
      </c>
      <c r="B58" s="12" t="s">
        <v>386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385</v>
      </c>
      <c r="B59" s="12" t="s">
        <v>386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385</v>
      </c>
      <c r="B60" s="12" t="s">
        <v>386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385</v>
      </c>
      <c r="B61" s="12" t="s">
        <v>386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387</v>
      </c>
      <c r="B62" s="12" t="s">
        <v>388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387</v>
      </c>
      <c r="B63" s="12" t="s">
        <v>388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387</v>
      </c>
      <c r="B64" s="12" t="s">
        <v>388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389</v>
      </c>
      <c r="B65" s="12" t="s">
        <v>390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389</v>
      </c>
      <c r="B66" s="12" t="s">
        <v>390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389</v>
      </c>
      <c r="B67" s="12" t="s">
        <v>390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391</v>
      </c>
      <c r="B68" s="12" t="s">
        <v>392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393</v>
      </c>
      <c r="B69" s="12" t="s">
        <v>394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393</v>
      </c>
      <c r="B70" s="12" t="s">
        <v>394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395</v>
      </c>
      <c r="B71" s="12" t="s">
        <v>396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397</v>
      </c>
      <c r="B72" s="12" t="s">
        <v>398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399</v>
      </c>
      <c r="B73" s="12" t="s">
        <v>400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401</v>
      </c>
      <c r="B74" s="12" t="s">
        <v>402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403</v>
      </c>
      <c r="B75" s="12" t="s">
        <v>404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403</v>
      </c>
      <c r="B76" s="12" t="s">
        <v>404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405</v>
      </c>
      <c r="B77" s="12" t="s">
        <v>406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405</v>
      </c>
      <c r="B78" s="12" t="s">
        <v>406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407</v>
      </c>
      <c r="B79" s="12" t="s">
        <v>408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407</v>
      </c>
      <c r="B80" s="12" t="s">
        <v>408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409</v>
      </c>
      <c r="B81" s="12" t="s">
        <v>410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411</v>
      </c>
      <c r="B82" s="12" t="s">
        <v>412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413</v>
      </c>
      <c r="B83" s="12" t="s">
        <v>414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413</v>
      </c>
      <c r="B84" s="12" t="s">
        <v>414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413</v>
      </c>
      <c r="B85" s="12" t="s">
        <v>414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415</v>
      </c>
      <c r="B86" s="12" t="s">
        <v>416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417</v>
      </c>
      <c r="B87" s="12" t="s">
        <v>418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419</v>
      </c>
      <c r="B88" s="12" t="s">
        <v>420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419</v>
      </c>
      <c r="B89" s="12" t="s">
        <v>420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421</v>
      </c>
      <c r="B90" s="12" t="s">
        <v>422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421</v>
      </c>
      <c r="B91" s="12" t="s">
        <v>422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423</v>
      </c>
      <c r="B92" s="12" t="s">
        <v>424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425</v>
      </c>
      <c r="B93" s="12" t="s">
        <v>426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427</v>
      </c>
      <c r="B94" s="12" t="s">
        <v>428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429</v>
      </c>
      <c r="B95" s="12" t="s">
        <v>430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431</v>
      </c>
      <c r="B96" s="12" t="s">
        <v>432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433</v>
      </c>
      <c r="B97" s="12" t="s">
        <v>434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435</v>
      </c>
      <c r="B98" s="12" t="s">
        <v>436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437</v>
      </c>
      <c r="B99" s="12" t="s">
        <v>438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439</v>
      </c>
      <c r="B100" s="12" t="s">
        <v>440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441</v>
      </c>
      <c r="B101" s="12" t="s">
        <v>442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443</v>
      </c>
      <c r="B102" s="12" t="s">
        <v>444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445</v>
      </c>
      <c r="B103" s="24"/>
      <c r="C103" s="23" t="s">
        <v>213</v>
      </c>
      <c r="D103" s="23">
        <f>SUBTOTAL(9,D11:D102)</f>
      </c>
      <c r="E103" s="23" t="s">
        <v>213</v>
      </c>
      <c r="F103" s="23" t="s">
        <v>213</v>
      </c>
      <c r="G103" s="23" t="s">
        <v>213</v>
      </c>
      <c r="H103" s="23" t="s">
        <v>213</v>
      </c>
      <c r="I103" s="23" t="s">
        <v>213</v>
      </c>
      <c r="J103" s="23">
        <f>SUBTOTAL(9,J11:J102)</f>
      </c>
    </row>
    <row r="104" ht="25" customHeight="1">
</row>
    <row r="105" ht="25" customHeight="1">
      <c r="A105" s="21" t="s">
        <v>302</v>
      </c>
      <c r="B105" s="21"/>
      <c r="C105" s="22" t="s">
        <v>95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303</v>
      </c>
      <c r="B106" s="21"/>
      <c r="C106" s="22" t="s">
        <v>446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269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306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205</v>
      </c>
      <c r="B110" s="11" t="s">
        <v>307</v>
      </c>
      <c r="C110" s="11" t="s">
        <v>308</v>
      </c>
      <c r="D110" s="11" t="s">
        <v>309</v>
      </c>
      <c r="E110" s="11"/>
      <c r="F110" s="11"/>
      <c r="G110" s="11"/>
      <c r="H110" s="11" t="s">
        <v>310</v>
      </c>
      <c r="I110" s="11" t="s">
        <v>311</v>
      </c>
      <c r="J110" s="11" t="s">
        <v>312</v>
      </c>
    </row>
    <row r="111" ht="50" customHeight="1">
      <c r="A111" s="11"/>
      <c r="B111" s="11"/>
      <c r="C111" s="11"/>
      <c r="D111" s="11" t="s">
        <v>313</v>
      </c>
      <c r="E111" s="11" t="s">
        <v>314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315</v>
      </c>
      <c r="F112" s="11" t="s">
        <v>316</v>
      </c>
      <c r="G112" s="11" t="s">
        <v>317</v>
      </c>
      <c r="H112" s="11"/>
      <c r="I112" s="11"/>
      <c r="J112" s="11"/>
    </row>
    <row r="113" ht="25" customHeight="1">
      <c r="A113" s="11" t="s">
        <v>210</v>
      </c>
      <c r="B113" s="11" t="s">
        <v>318</v>
      </c>
      <c r="C113" s="11" t="s">
        <v>319</v>
      </c>
      <c r="D113" s="11" t="s">
        <v>320</v>
      </c>
      <c r="E113" s="11" t="s">
        <v>321</v>
      </c>
      <c r="F113" s="11" t="s">
        <v>322</v>
      </c>
      <c r="G113" s="11" t="s">
        <v>323</v>
      </c>
      <c r="H113" s="11" t="s">
        <v>324</v>
      </c>
      <c r="I113" s="11" t="s">
        <v>325</v>
      </c>
      <c r="J113" s="11" t="s">
        <v>326</v>
      </c>
    </row>
    <row r="114">
      <c r="A114" s="11" t="s">
        <v>323</v>
      </c>
      <c r="B114" s="12" t="s">
        <v>332</v>
      </c>
      <c r="C114" s="15">
        <v>48</v>
      </c>
      <c r="D114" s="15">
        <v>5000</v>
      </c>
      <c r="E114" s="15">
        <v>5000</v>
      </c>
      <c r="F114" s="15">
        <v>0</v>
      </c>
      <c r="G114" s="15">
        <v>0</v>
      </c>
      <c r="H114" s="15">
        <v>0</v>
      </c>
      <c r="I114" s="15">
        <v>1</v>
      </c>
      <c r="J114" s="15">
        <v>2880000</v>
      </c>
    </row>
    <row r="115" ht="25" customHeight="1">
      <c r="A115" s="24" t="s">
        <v>445</v>
      </c>
      <c r="B115" s="24"/>
      <c r="C115" s="23" t="s">
        <v>213</v>
      </c>
      <c r="D115" s="23">
        <f>SUBTOTAL(9,D114:D114)</f>
      </c>
      <c r="E115" s="23" t="s">
        <v>213</v>
      </c>
      <c r="F115" s="23" t="s">
        <v>213</v>
      </c>
      <c r="G115" s="23" t="s">
        <v>213</v>
      </c>
      <c r="H115" s="23" t="s">
        <v>213</v>
      </c>
      <c r="I115" s="23" t="s">
        <v>213</v>
      </c>
      <c r="J115" s="23">
        <f>SUBTOTAL(9,J114:J114)</f>
      </c>
    </row>
    <row r="116" ht="25" customHeight="1">
</row>
    <row r="117" ht="25" customHeight="1">
      <c r="A117" s="21" t="s">
        <v>302</v>
      </c>
      <c r="B117" s="21"/>
      <c r="C117" s="22" t="s">
        <v>95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303</v>
      </c>
      <c r="B118" s="21"/>
      <c r="C118" s="22" t="s">
        <v>447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305</v>
      </c>
      <c r="B119" s="21"/>
      <c r="C119" s="22" t="s">
        <v>269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306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205</v>
      </c>
      <c r="B122" s="11" t="s">
        <v>307</v>
      </c>
      <c r="C122" s="11" t="s">
        <v>308</v>
      </c>
      <c r="D122" s="11" t="s">
        <v>309</v>
      </c>
      <c r="E122" s="11"/>
      <c r="F122" s="11"/>
      <c r="G122" s="11"/>
      <c r="H122" s="11" t="s">
        <v>310</v>
      </c>
      <c r="I122" s="11" t="s">
        <v>311</v>
      </c>
      <c r="J122" s="11" t="s">
        <v>312</v>
      </c>
    </row>
    <row r="123" ht="50" customHeight="1">
      <c r="A123" s="11"/>
      <c r="B123" s="11"/>
      <c r="C123" s="11"/>
      <c r="D123" s="11" t="s">
        <v>313</v>
      </c>
      <c r="E123" s="11" t="s">
        <v>314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315</v>
      </c>
      <c r="F124" s="11" t="s">
        <v>316</v>
      </c>
      <c r="G124" s="11" t="s">
        <v>317</v>
      </c>
      <c r="H124" s="11"/>
      <c r="I124" s="11"/>
      <c r="J124" s="11"/>
    </row>
    <row r="125" ht="25" customHeight="1">
      <c r="A125" s="11" t="s">
        <v>210</v>
      </c>
      <c r="B125" s="11" t="s">
        <v>318</v>
      </c>
      <c r="C125" s="11" t="s">
        <v>319</v>
      </c>
      <c r="D125" s="11" t="s">
        <v>320</v>
      </c>
      <c r="E125" s="11" t="s">
        <v>321</v>
      </c>
      <c r="F125" s="11" t="s">
        <v>322</v>
      </c>
      <c r="G125" s="11" t="s">
        <v>323</v>
      </c>
      <c r="H125" s="11" t="s">
        <v>324</v>
      </c>
      <c r="I125" s="11" t="s">
        <v>325</v>
      </c>
      <c r="J125" s="11" t="s">
        <v>326</v>
      </c>
    </row>
    <row r="126">
      <c r="A126" s="11" t="s">
        <v>323</v>
      </c>
      <c r="B126" s="12" t="s">
        <v>332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448</v>
      </c>
      <c r="B127" s="12" t="s">
        <v>449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445</v>
      </c>
      <c r="B128" s="24"/>
      <c r="C128" s="23" t="s">
        <v>213</v>
      </c>
      <c r="D128" s="23">
        <f>SUBTOTAL(9,D126:D127)</f>
      </c>
      <c r="E128" s="23" t="s">
        <v>213</v>
      </c>
      <c r="F128" s="23" t="s">
        <v>213</v>
      </c>
      <c r="G128" s="23" t="s">
        <v>213</v>
      </c>
      <c r="H128" s="23" t="s">
        <v>213</v>
      </c>
      <c r="I128" s="23" t="s">
        <v>213</v>
      </c>
      <c r="J128" s="23">
        <f>SUBTOTAL(9,J126:J127)</f>
      </c>
    </row>
    <row r="129" ht="25" customHeight="1">
</row>
    <row r="130" ht="25" customHeight="1">
      <c r="A130" s="21" t="s">
        <v>302</v>
      </c>
      <c r="B130" s="21"/>
      <c r="C130" s="22" t="s">
        <v>95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303</v>
      </c>
      <c r="B131" s="21"/>
      <c r="C131" s="22" t="s">
        <v>304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272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306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205</v>
      </c>
      <c r="B135" s="11" t="s">
        <v>307</v>
      </c>
      <c r="C135" s="11" t="s">
        <v>308</v>
      </c>
      <c r="D135" s="11" t="s">
        <v>309</v>
      </c>
      <c r="E135" s="11"/>
      <c r="F135" s="11"/>
      <c r="G135" s="11"/>
      <c r="H135" s="11" t="s">
        <v>310</v>
      </c>
      <c r="I135" s="11" t="s">
        <v>311</v>
      </c>
      <c r="J135" s="11" t="s">
        <v>312</v>
      </c>
    </row>
    <row r="136" ht="50" customHeight="1">
      <c r="A136" s="11"/>
      <c r="B136" s="11"/>
      <c r="C136" s="11"/>
      <c r="D136" s="11" t="s">
        <v>313</v>
      </c>
      <c r="E136" s="11" t="s">
        <v>314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315</v>
      </c>
      <c r="F137" s="11" t="s">
        <v>316</v>
      </c>
      <c r="G137" s="11" t="s">
        <v>317</v>
      </c>
      <c r="H137" s="11"/>
      <c r="I137" s="11"/>
      <c r="J137" s="11"/>
    </row>
    <row r="138" ht="25" customHeight="1">
      <c r="A138" s="11" t="s">
        <v>210</v>
      </c>
      <c r="B138" s="11" t="s">
        <v>318</v>
      </c>
      <c r="C138" s="11" t="s">
        <v>319</v>
      </c>
      <c r="D138" s="11" t="s">
        <v>320</v>
      </c>
      <c r="E138" s="11" t="s">
        <v>321</v>
      </c>
      <c r="F138" s="11" t="s">
        <v>322</v>
      </c>
      <c r="G138" s="11" t="s">
        <v>323</v>
      </c>
      <c r="H138" s="11" t="s">
        <v>324</v>
      </c>
      <c r="I138" s="11" t="s">
        <v>325</v>
      </c>
      <c r="J138" s="11" t="s">
        <v>326</v>
      </c>
    </row>
    <row r="139">
      <c r="A139" s="11" t="s">
        <v>318</v>
      </c>
      <c r="B139" s="12" t="s">
        <v>327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320</v>
      </c>
      <c r="B140" s="12" t="s">
        <v>329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321</v>
      </c>
      <c r="B141" s="12" t="s">
        <v>330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322</v>
      </c>
      <c r="B142" s="12" t="s">
        <v>331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323</v>
      </c>
      <c r="B143" s="12" t="s">
        <v>332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324</v>
      </c>
      <c r="B144" s="12" t="s">
        <v>333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325</v>
      </c>
      <c r="B145" s="12" t="s">
        <v>334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335</v>
      </c>
      <c r="B146" s="12" t="s">
        <v>336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335</v>
      </c>
      <c r="B147" s="12" t="s">
        <v>336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337</v>
      </c>
      <c r="B148" s="12" t="s">
        <v>338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337</v>
      </c>
      <c r="B149" s="12" t="s">
        <v>338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339</v>
      </c>
      <c r="B150" s="12" t="s">
        <v>340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339</v>
      </c>
      <c r="B151" s="12" t="s">
        <v>340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339</v>
      </c>
      <c r="B152" s="12" t="s">
        <v>340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339</v>
      </c>
      <c r="B153" s="12" t="s">
        <v>340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339</v>
      </c>
      <c r="B154" s="12" t="s">
        <v>340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341</v>
      </c>
      <c r="B155" s="12" t="s">
        <v>342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343</v>
      </c>
      <c r="B156" s="12" t="s">
        <v>344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343</v>
      </c>
      <c r="B157" s="12" t="s">
        <v>344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345</v>
      </c>
      <c r="B158" s="12" t="s">
        <v>346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347</v>
      </c>
      <c r="B159" s="12" t="s">
        <v>348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349</v>
      </c>
      <c r="B160" s="12" t="s">
        <v>350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349</v>
      </c>
      <c r="B161" s="12" t="s">
        <v>350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351</v>
      </c>
      <c r="B162" s="12" t="s">
        <v>352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353</v>
      </c>
      <c r="B163" s="12" t="s">
        <v>354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355</v>
      </c>
      <c r="B164" s="12" t="s">
        <v>356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357</v>
      </c>
      <c r="B165" s="12" t="s">
        <v>358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359</v>
      </c>
      <c r="B166" s="12" t="s">
        <v>360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359</v>
      </c>
      <c r="B167" s="12" t="s">
        <v>360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361</v>
      </c>
      <c r="B168" s="12" t="s">
        <v>362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363</v>
      </c>
      <c r="B169" s="12" t="s">
        <v>364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365</v>
      </c>
      <c r="B170" s="12" t="s">
        <v>366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367</v>
      </c>
      <c r="B171" s="12" t="s">
        <v>368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369</v>
      </c>
      <c r="B172" s="12" t="s">
        <v>370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371</v>
      </c>
      <c r="B173" s="12" t="s">
        <v>372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371</v>
      </c>
      <c r="B174" s="12" t="s">
        <v>372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373</v>
      </c>
      <c r="B175" s="12" t="s">
        <v>374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375</v>
      </c>
      <c r="B176" s="12" t="s">
        <v>376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377</v>
      </c>
      <c r="B177" s="12" t="s">
        <v>378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379</v>
      </c>
      <c r="B178" s="12" t="s">
        <v>380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381</v>
      </c>
      <c r="B179" s="12" t="s">
        <v>382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383</v>
      </c>
      <c r="B180" s="12" t="s">
        <v>384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385</v>
      </c>
      <c r="B181" s="12" t="s">
        <v>386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387</v>
      </c>
      <c r="B182" s="12" t="s">
        <v>388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389</v>
      </c>
      <c r="B183" s="12" t="s">
        <v>390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389</v>
      </c>
      <c r="B184" s="12" t="s">
        <v>390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389</v>
      </c>
      <c r="B185" s="12" t="s">
        <v>390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391</v>
      </c>
      <c r="B186" s="12" t="s">
        <v>392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393</v>
      </c>
      <c r="B187" s="12" t="s">
        <v>394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395</v>
      </c>
      <c r="B188" s="12" t="s">
        <v>396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397</v>
      </c>
      <c r="B189" s="12" t="s">
        <v>398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399</v>
      </c>
      <c r="B190" s="12" t="s">
        <v>400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401</v>
      </c>
      <c r="B191" s="12" t="s">
        <v>402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403</v>
      </c>
      <c r="B192" s="12" t="s">
        <v>404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405</v>
      </c>
      <c r="B193" s="12" t="s">
        <v>406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407</v>
      </c>
      <c r="B194" s="12" t="s">
        <v>408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409</v>
      </c>
      <c r="B195" s="12" t="s">
        <v>410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411</v>
      </c>
      <c r="B196" s="12" t="s">
        <v>412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413</v>
      </c>
      <c r="B197" s="12" t="s">
        <v>414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415</v>
      </c>
      <c r="B198" s="12" t="s">
        <v>416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417</v>
      </c>
      <c r="B199" s="12" t="s">
        <v>418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419</v>
      </c>
      <c r="B200" s="12" t="s">
        <v>420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421</v>
      </c>
      <c r="B201" s="12" t="s">
        <v>422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421</v>
      </c>
      <c r="B202" s="12" t="s">
        <v>422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445</v>
      </c>
      <c r="B203" s="24"/>
      <c r="C203" s="23" t="s">
        <v>213</v>
      </c>
      <c r="D203" s="23">
        <f>SUBTOTAL(9,D139:D202)</f>
      </c>
      <c r="E203" s="23" t="s">
        <v>213</v>
      </c>
      <c r="F203" s="23" t="s">
        <v>213</v>
      </c>
      <c r="G203" s="23" t="s">
        <v>213</v>
      </c>
      <c r="H203" s="23" t="s">
        <v>213</v>
      </c>
      <c r="I203" s="23" t="s">
        <v>213</v>
      </c>
      <c r="J203" s="23">
        <f>SUBTOTAL(9,J139:J202)</f>
      </c>
    </row>
    <row r="204" ht="25" customHeight="1">
</row>
    <row r="205" ht="25" customHeight="1">
      <c r="A205" s="21" t="s">
        <v>302</v>
      </c>
      <c r="B205" s="21"/>
      <c r="C205" s="22" t="s">
        <v>95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303</v>
      </c>
      <c r="B206" s="21"/>
      <c r="C206" s="22" t="s">
        <v>447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305</v>
      </c>
      <c r="B207" s="21"/>
      <c r="C207" s="22" t="s">
        <v>272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306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205</v>
      </c>
      <c r="B210" s="11" t="s">
        <v>307</v>
      </c>
      <c r="C210" s="11" t="s">
        <v>308</v>
      </c>
      <c r="D210" s="11" t="s">
        <v>309</v>
      </c>
      <c r="E210" s="11"/>
      <c r="F210" s="11"/>
      <c r="G210" s="11"/>
      <c r="H210" s="11" t="s">
        <v>310</v>
      </c>
      <c r="I210" s="11" t="s">
        <v>311</v>
      </c>
      <c r="J210" s="11" t="s">
        <v>312</v>
      </c>
    </row>
    <row r="211" ht="50" customHeight="1">
      <c r="A211" s="11"/>
      <c r="B211" s="11"/>
      <c r="C211" s="11"/>
      <c r="D211" s="11" t="s">
        <v>313</v>
      </c>
      <c r="E211" s="11" t="s">
        <v>314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315</v>
      </c>
      <c r="F212" s="11" t="s">
        <v>316</v>
      </c>
      <c r="G212" s="11" t="s">
        <v>317</v>
      </c>
      <c r="H212" s="11"/>
      <c r="I212" s="11"/>
      <c r="J212" s="11"/>
    </row>
    <row r="213" ht="25" customHeight="1">
      <c r="A213" s="11" t="s">
        <v>210</v>
      </c>
      <c r="B213" s="11" t="s">
        <v>318</v>
      </c>
      <c r="C213" s="11" t="s">
        <v>319</v>
      </c>
      <c r="D213" s="11" t="s">
        <v>320</v>
      </c>
      <c r="E213" s="11" t="s">
        <v>321</v>
      </c>
      <c r="F213" s="11" t="s">
        <v>322</v>
      </c>
      <c r="G213" s="11" t="s">
        <v>323</v>
      </c>
      <c r="H213" s="11" t="s">
        <v>324</v>
      </c>
      <c r="I213" s="11" t="s">
        <v>325</v>
      </c>
      <c r="J213" s="11" t="s">
        <v>326</v>
      </c>
    </row>
    <row r="214">
      <c r="A214" s="11" t="s">
        <v>323</v>
      </c>
      <c r="B214" s="12" t="s">
        <v>332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448</v>
      </c>
      <c r="B215" s="12" t="s">
        <v>449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445</v>
      </c>
      <c r="B216" s="24"/>
      <c r="C216" s="23" t="s">
        <v>213</v>
      </c>
      <c r="D216" s="23">
        <f>SUBTOTAL(9,D214:D215)</f>
      </c>
      <c r="E216" s="23" t="s">
        <v>213</v>
      </c>
      <c r="F216" s="23" t="s">
        <v>213</v>
      </c>
      <c r="G216" s="23" t="s">
        <v>213</v>
      </c>
      <c r="H216" s="23" t="s">
        <v>213</v>
      </c>
      <c r="I216" s="23" t="s">
        <v>213</v>
      </c>
      <c r="J216" s="23">
        <f>SUBTOTAL(9,J214:J215)</f>
      </c>
    </row>
    <row r="217" ht="25" customHeight="1">
</row>
    <row r="218" ht="25" customHeight="1">
      <c r="A218" s="21" t="s">
        <v>302</v>
      </c>
      <c r="B218" s="21"/>
      <c r="C218" s="22" t="s">
        <v>95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303</v>
      </c>
      <c r="B219" s="21"/>
      <c r="C219" s="22" t="s">
        <v>304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275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306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205</v>
      </c>
      <c r="B223" s="11" t="s">
        <v>307</v>
      </c>
      <c r="C223" s="11" t="s">
        <v>308</v>
      </c>
      <c r="D223" s="11" t="s">
        <v>309</v>
      </c>
      <c r="E223" s="11"/>
      <c r="F223" s="11"/>
      <c r="G223" s="11"/>
      <c r="H223" s="11" t="s">
        <v>310</v>
      </c>
      <c r="I223" s="11" t="s">
        <v>311</v>
      </c>
      <c r="J223" s="11" t="s">
        <v>312</v>
      </c>
    </row>
    <row r="224" ht="50" customHeight="1">
      <c r="A224" s="11"/>
      <c r="B224" s="11"/>
      <c r="C224" s="11"/>
      <c r="D224" s="11" t="s">
        <v>313</v>
      </c>
      <c r="E224" s="11" t="s">
        <v>314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315</v>
      </c>
      <c r="F225" s="11" t="s">
        <v>316</v>
      </c>
      <c r="G225" s="11" t="s">
        <v>317</v>
      </c>
      <c r="H225" s="11"/>
      <c r="I225" s="11"/>
      <c r="J225" s="11"/>
    </row>
    <row r="226" ht="25" customHeight="1">
      <c r="A226" s="11" t="s">
        <v>210</v>
      </c>
      <c r="B226" s="11" t="s">
        <v>318</v>
      </c>
      <c r="C226" s="11" t="s">
        <v>319</v>
      </c>
      <c r="D226" s="11" t="s">
        <v>320</v>
      </c>
      <c r="E226" s="11" t="s">
        <v>321</v>
      </c>
      <c r="F226" s="11" t="s">
        <v>322</v>
      </c>
      <c r="G226" s="11" t="s">
        <v>323</v>
      </c>
      <c r="H226" s="11" t="s">
        <v>324</v>
      </c>
      <c r="I226" s="11" t="s">
        <v>325</v>
      </c>
      <c r="J226" s="11" t="s">
        <v>326</v>
      </c>
    </row>
    <row r="227">
      <c r="A227" s="11" t="s">
        <v>318</v>
      </c>
      <c r="B227" s="12" t="s">
        <v>327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319</v>
      </c>
      <c r="B228" s="12" t="s">
        <v>328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320</v>
      </c>
      <c r="B229" s="12" t="s">
        <v>329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321</v>
      </c>
      <c r="B230" s="12" t="s">
        <v>330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322</v>
      </c>
      <c r="B231" s="12" t="s">
        <v>331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323</v>
      </c>
      <c r="B232" s="12" t="s">
        <v>332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324</v>
      </c>
      <c r="B233" s="12" t="s">
        <v>333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325</v>
      </c>
      <c r="B234" s="12" t="s">
        <v>334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335</v>
      </c>
      <c r="B235" s="12" t="s">
        <v>336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335</v>
      </c>
      <c r="B236" s="12" t="s">
        <v>336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337</v>
      </c>
      <c r="B237" s="12" t="s">
        <v>338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337</v>
      </c>
      <c r="B238" s="12" t="s">
        <v>338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339</v>
      </c>
      <c r="B239" s="12" t="s">
        <v>340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339</v>
      </c>
      <c r="B240" s="12" t="s">
        <v>340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339</v>
      </c>
      <c r="B241" s="12" t="s">
        <v>340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339</v>
      </c>
      <c r="B242" s="12" t="s">
        <v>340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339</v>
      </c>
      <c r="B243" s="12" t="s">
        <v>340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343</v>
      </c>
      <c r="B245" s="12" t="s">
        <v>344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343</v>
      </c>
      <c r="B246" s="12" t="s">
        <v>344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345</v>
      </c>
      <c r="B247" s="12" t="s">
        <v>346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347</v>
      </c>
      <c r="B248" s="12" t="s">
        <v>348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349</v>
      </c>
      <c r="B249" s="12" t="s">
        <v>350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349</v>
      </c>
      <c r="B250" s="12" t="s">
        <v>350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351</v>
      </c>
      <c r="B251" s="12" t="s">
        <v>352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353</v>
      </c>
      <c r="B252" s="12" t="s">
        <v>354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355</v>
      </c>
      <c r="B253" s="12" t="s">
        <v>356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357</v>
      </c>
      <c r="B254" s="12" t="s">
        <v>358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359</v>
      </c>
      <c r="B255" s="12" t="s">
        <v>360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359</v>
      </c>
      <c r="B256" s="12" t="s">
        <v>360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361</v>
      </c>
      <c r="B257" s="12" t="s">
        <v>362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363</v>
      </c>
      <c r="B258" s="12" t="s">
        <v>364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365</v>
      </c>
      <c r="B259" s="12" t="s">
        <v>366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367</v>
      </c>
      <c r="B260" s="12" t="s">
        <v>368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369</v>
      </c>
      <c r="B261" s="12" t="s">
        <v>370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371</v>
      </c>
      <c r="B262" s="12" t="s">
        <v>372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371</v>
      </c>
      <c r="B263" s="12" t="s">
        <v>372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373</v>
      </c>
      <c r="B264" s="12" t="s">
        <v>374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375</v>
      </c>
      <c r="B265" s="12" t="s">
        <v>376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377</v>
      </c>
      <c r="B266" s="12" t="s">
        <v>378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379</v>
      </c>
      <c r="B267" s="12" t="s">
        <v>380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381</v>
      </c>
      <c r="B268" s="12" t="s">
        <v>382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383</v>
      </c>
      <c r="B269" s="12" t="s">
        <v>384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385</v>
      </c>
      <c r="B270" s="12" t="s">
        <v>386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387</v>
      </c>
      <c r="B271" s="12" t="s">
        <v>388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389</v>
      </c>
      <c r="B272" s="12" t="s">
        <v>390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389</v>
      </c>
      <c r="B273" s="12" t="s">
        <v>390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389</v>
      </c>
      <c r="B274" s="12" t="s">
        <v>390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391</v>
      </c>
      <c r="B275" s="12" t="s">
        <v>392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393</v>
      </c>
      <c r="B276" s="12" t="s">
        <v>394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395</v>
      </c>
      <c r="B277" s="12" t="s">
        <v>396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397</v>
      </c>
      <c r="B278" s="12" t="s">
        <v>398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399</v>
      </c>
      <c r="B279" s="12" t="s">
        <v>400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401</v>
      </c>
      <c r="B280" s="12" t="s">
        <v>402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403</v>
      </c>
      <c r="B281" s="12" t="s">
        <v>404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403</v>
      </c>
      <c r="B282" s="12" t="s">
        <v>404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405</v>
      </c>
      <c r="B283" s="12" t="s">
        <v>406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407</v>
      </c>
      <c r="B284" s="12" t="s">
        <v>408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407</v>
      </c>
      <c r="B285" s="12" t="s">
        <v>408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409</v>
      </c>
      <c r="B286" s="12" t="s">
        <v>410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411</v>
      </c>
      <c r="B287" s="12" t="s">
        <v>412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413</v>
      </c>
      <c r="B288" s="12" t="s">
        <v>414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415</v>
      </c>
      <c r="B289" s="12" t="s">
        <v>416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417</v>
      </c>
      <c r="B290" s="12" t="s">
        <v>418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419</v>
      </c>
      <c r="B291" s="12" t="s">
        <v>420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419</v>
      </c>
      <c r="B292" s="12" t="s">
        <v>420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421</v>
      </c>
      <c r="B293" s="12" t="s">
        <v>422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421</v>
      </c>
      <c r="B294" s="12" t="s">
        <v>422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423</v>
      </c>
      <c r="B295" s="12" t="s">
        <v>424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425</v>
      </c>
      <c r="B296" s="12" t="s">
        <v>426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427</v>
      </c>
      <c r="B297" s="12" t="s">
        <v>428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429</v>
      </c>
      <c r="B298" s="12" t="s">
        <v>430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433</v>
      </c>
      <c r="B299" s="12" t="s">
        <v>434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435</v>
      </c>
      <c r="B300" s="12" t="s">
        <v>436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437</v>
      </c>
      <c r="B301" s="12" t="s">
        <v>438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439</v>
      </c>
      <c r="B302" s="12" t="s">
        <v>440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441</v>
      </c>
      <c r="B303" s="12" t="s">
        <v>442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443</v>
      </c>
      <c r="B304" s="12" t="s">
        <v>444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445</v>
      </c>
      <c r="B305" s="24"/>
      <c r="C305" s="23" t="s">
        <v>213</v>
      </c>
      <c r="D305" s="23">
        <f>SUBTOTAL(9,D227:D304)</f>
      </c>
      <c r="E305" s="23" t="s">
        <v>213</v>
      </c>
      <c r="F305" s="23" t="s">
        <v>213</v>
      </c>
      <c r="G305" s="23" t="s">
        <v>213</v>
      </c>
      <c r="H305" s="23" t="s">
        <v>213</v>
      </c>
      <c r="I305" s="23" t="s">
        <v>213</v>
      </c>
      <c r="J305" s="23">
        <f>SUBTOTAL(9,J227:J304)</f>
      </c>
    </row>
    <row r="306" ht="25" customHeight="1">
</row>
    <row r="307" ht="25" customHeight="1">
      <c r="A307" s="21" t="s">
        <v>302</v>
      </c>
      <c r="B307" s="21"/>
      <c r="C307" s="22" t="s">
        <v>95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303</v>
      </c>
      <c r="B308" s="21"/>
      <c r="C308" s="22" t="s">
        <v>447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305</v>
      </c>
      <c r="B309" s="21"/>
      <c r="C309" s="22" t="s">
        <v>275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306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205</v>
      </c>
      <c r="B312" s="11" t="s">
        <v>307</v>
      </c>
      <c r="C312" s="11" t="s">
        <v>308</v>
      </c>
      <c r="D312" s="11" t="s">
        <v>309</v>
      </c>
      <c r="E312" s="11"/>
      <c r="F312" s="11"/>
      <c r="G312" s="11"/>
      <c r="H312" s="11" t="s">
        <v>310</v>
      </c>
      <c r="I312" s="11" t="s">
        <v>311</v>
      </c>
      <c r="J312" s="11" t="s">
        <v>312</v>
      </c>
    </row>
    <row r="313" ht="50" customHeight="1">
      <c r="A313" s="11"/>
      <c r="B313" s="11"/>
      <c r="C313" s="11"/>
      <c r="D313" s="11" t="s">
        <v>313</v>
      </c>
      <c r="E313" s="11" t="s">
        <v>314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315</v>
      </c>
      <c r="F314" s="11" t="s">
        <v>316</v>
      </c>
      <c r="G314" s="11" t="s">
        <v>317</v>
      </c>
      <c r="H314" s="11"/>
      <c r="I314" s="11"/>
      <c r="J314" s="11"/>
    </row>
    <row r="315" ht="25" customHeight="1">
      <c r="A315" s="11" t="s">
        <v>210</v>
      </c>
      <c r="B315" s="11" t="s">
        <v>318</v>
      </c>
      <c r="C315" s="11" t="s">
        <v>319</v>
      </c>
      <c r="D315" s="11" t="s">
        <v>320</v>
      </c>
      <c r="E315" s="11" t="s">
        <v>321</v>
      </c>
      <c r="F315" s="11" t="s">
        <v>322</v>
      </c>
      <c r="G315" s="11" t="s">
        <v>323</v>
      </c>
      <c r="H315" s="11" t="s">
        <v>324</v>
      </c>
      <c r="I315" s="11" t="s">
        <v>325</v>
      </c>
      <c r="J315" s="11" t="s">
        <v>326</v>
      </c>
    </row>
    <row r="316">
      <c r="A316" s="11" t="s">
        <v>323</v>
      </c>
      <c r="B316" s="12" t="s">
        <v>332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448</v>
      </c>
      <c r="B317" s="12" t="s">
        <v>449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445</v>
      </c>
      <c r="B318" s="24"/>
      <c r="C318" s="23" t="s">
        <v>213</v>
      </c>
      <c r="D318" s="23">
        <f>SUBTOTAL(9,D316:D317)</f>
      </c>
      <c r="E318" s="23" t="s">
        <v>213</v>
      </c>
      <c r="F318" s="23" t="s">
        <v>213</v>
      </c>
      <c r="G318" s="23" t="s">
        <v>213</v>
      </c>
      <c r="H318" s="23" t="s">
        <v>213</v>
      </c>
      <c r="I318" s="23" t="s">
        <v>213</v>
      </c>
      <c r="J318" s="23">
        <f>SUBTOTAL(9,J316:J317)</f>
      </c>
    </row>
    <row r="319" ht="25" customHeight="1">
</row>
    <row r="320" ht="25" customHeight="1">
      <c r="A320" s="21" t="s">
        <v>302</v>
      </c>
      <c r="B320" s="21"/>
      <c r="C320" s="22"/>
      <c r="D320" s="22"/>
      <c r="E320" s="22"/>
      <c r="F320" s="22"/>
      <c r="G320" s="22"/>
    </row>
    <row r="321" ht="25" customHeight="1">
      <c r="A321" s="21" t="s">
        <v>303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3" t="s">
        <v>450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205</v>
      </c>
      <c r="B325" s="11" t="s">
        <v>40</v>
      </c>
      <c r="C325" s="11"/>
      <c r="D325" s="11"/>
      <c r="E325" s="11" t="s">
        <v>451</v>
      </c>
      <c r="F325" s="11" t="s">
        <v>452</v>
      </c>
      <c r="G325" s="11" t="s">
        <v>453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302</v>
      </c>
      <c r="B328" s="21"/>
      <c r="C328" s="22"/>
      <c r="D328" s="22"/>
      <c r="E328" s="22"/>
      <c r="F328" s="22"/>
      <c r="G328" s="22"/>
    </row>
    <row r="329" ht="25" customHeight="1">
      <c r="A329" s="21" t="s">
        <v>303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3" t="s">
        <v>450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205</v>
      </c>
      <c r="B333" s="11" t="s">
        <v>40</v>
      </c>
      <c r="C333" s="11"/>
      <c r="D333" s="11"/>
      <c r="E333" s="11" t="s">
        <v>451</v>
      </c>
      <c r="F333" s="11" t="s">
        <v>452</v>
      </c>
      <c r="G333" s="11" t="s">
        <v>453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302</v>
      </c>
      <c r="B336" s="21"/>
      <c r="C336" s="22"/>
      <c r="D336" s="22"/>
      <c r="E336" s="22"/>
      <c r="F336" s="22"/>
      <c r="G336" s="22"/>
    </row>
    <row r="337" ht="25" customHeight="1">
      <c r="A337" s="21" t="s">
        <v>303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3" t="s">
        <v>450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205</v>
      </c>
      <c r="B341" s="11" t="s">
        <v>40</v>
      </c>
      <c r="C341" s="11"/>
      <c r="D341" s="11"/>
      <c r="E341" s="11" t="s">
        <v>451</v>
      </c>
      <c r="F341" s="11" t="s">
        <v>452</v>
      </c>
      <c r="G341" s="11" t="s">
        <v>453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8D90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98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454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456</v>
      </c>
      <c r="E8" s="11" t="s">
        <v>457</v>
      </c>
      <c r="F8" s="11" t="s">
        <v>458</v>
      </c>
      <c r="G8" s="11" t="s">
        <v>459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210</v>
      </c>
      <c r="B10" s="12" t="s">
        <v>460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318</v>
      </c>
      <c r="B11" s="12" t="s">
        <v>461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98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304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454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456</v>
      </c>
      <c r="E20" s="11" t="s">
        <v>457</v>
      </c>
      <c r="F20" s="11" t="s">
        <v>458</v>
      </c>
      <c r="G20" s="11" t="s">
        <v>459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210</v>
      </c>
      <c r="B22" s="12" t="s">
        <v>460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318</v>
      </c>
      <c r="B23" s="12" t="s">
        <v>461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445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98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272</v>
      </c>
      <c r="D28" s="22"/>
      <c r="E28" s="22"/>
      <c r="F28" s="22"/>
      <c r="G28" s="22"/>
    </row>
    <row r="29" ht="15" customHeight="1">
</row>
    <row r="30" ht="25" customHeight="1">
      <c r="A30" s="3" t="s">
        <v>454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456</v>
      </c>
      <c r="E32" s="11" t="s">
        <v>457</v>
      </c>
      <c r="F32" s="11" t="s">
        <v>458</v>
      </c>
      <c r="G32" s="11" t="s">
        <v>459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210</v>
      </c>
      <c r="B34" s="12" t="s">
        <v>460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318</v>
      </c>
      <c r="B35" s="12" t="s">
        <v>461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445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302</v>
      </c>
      <c r="B38" s="21"/>
      <c r="C38" s="22" t="s">
        <v>98</v>
      </c>
      <c r="D38" s="22"/>
      <c r="E38" s="22"/>
      <c r="F38" s="22"/>
      <c r="G38" s="22"/>
    </row>
    <row r="39" ht="20" customHeight="1">
      <c r="A39" s="21" t="s">
        <v>303</v>
      </c>
      <c r="B39" s="21"/>
      <c r="C39" s="22" t="s">
        <v>304</v>
      </c>
      <c r="D39" s="22"/>
      <c r="E39" s="22"/>
      <c r="F39" s="22"/>
      <c r="G39" s="22"/>
    </row>
    <row r="40" ht="25" customHeight="1">
      <c r="A40" s="21" t="s">
        <v>305</v>
      </c>
      <c r="B40" s="21"/>
      <c r="C40" s="22" t="s">
        <v>272</v>
      </c>
      <c r="D40" s="22"/>
      <c r="E40" s="22"/>
      <c r="F40" s="22"/>
      <c r="G40" s="22"/>
    </row>
    <row r="41" ht="15" customHeight="1">
</row>
    <row r="42" ht="25" customHeight="1">
      <c r="A42" s="3" t="s">
        <v>454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205</v>
      </c>
      <c r="B44" s="11" t="s">
        <v>455</v>
      </c>
      <c r="C44" s="11"/>
      <c r="D44" s="11" t="s">
        <v>456</v>
      </c>
      <c r="E44" s="11" t="s">
        <v>457</v>
      </c>
      <c r="F44" s="11" t="s">
        <v>458</v>
      </c>
      <c r="G44" s="11" t="s">
        <v>459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210</v>
      </c>
      <c r="B46" s="12" t="s">
        <v>460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318</v>
      </c>
      <c r="B47" s="12" t="s">
        <v>461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445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302</v>
      </c>
      <c r="B50" s="21"/>
      <c r="C50" s="22" t="s">
        <v>98</v>
      </c>
      <c r="D50" s="22"/>
      <c r="E50" s="22"/>
      <c r="F50" s="22"/>
      <c r="G50" s="22"/>
    </row>
    <row r="51" ht="20" customHeight="1">
      <c r="A51" s="21" t="s">
        <v>303</v>
      </c>
      <c r="B51" s="21"/>
      <c r="C51" s="22" t="s">
        <v>447</v>
      </c>
      <c r="D51" s="22"/>
      <c r="E51" s="22"/>
      <c r="F51" s="22"/>
      <c r="G51" s="22"/>
    </row>
    <row r="52" ht="25" customHeight="1">
      <c r="A52" s="21" t="s">
        <v>305</v>
      </c>
      <c r="B52" s="21"/>
      <c r="C52" s="22" t="s">
        <v>275</v>
      </c>
      <c r="D52" s="22"/>
      <c r="E52" s="22"/>
      <c r="F52" s="22"/>
      <c r="G52" s="22"/>
    </row>
    <row r="53" ht="15" customHeight="1">
</row>
    <row r="54" ht="25" customHeight="1">
      <c r="A54" s="3" t="s">
        <v>454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205</v>
      </c>
      <c r="B56" s="11" t="s">
        <v>455</v>
      </c>
      <c r="C56" s="11"/>
      <c r="D56" s="11" t="s">
        <v>456</v>
      </c>
      <c r="E56" s="11" t="s">
        <v>457</v>
      </c>
      <c r="F56" s="11" t="s">
        <v>458</v>
      </c>
      <c r="G56" s="11" t="s">
        <v>459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210</v>
      </c>
      <c r="B58" s="12" t="s">
        <v>460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318</v>
      </c>
      <c r="B59" s="12" t="s">
        <v>461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445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302</v>
      </c>
      <c r="B62" s="21"/>
      <c r="C62" s="22" t="s">
        <v>98</v>
      </c>
      <c r="D62" s="22"/>
      <c r="E62" s="22"/>
      <c r="F62" s="22"/>
      <c r="G62" s="22"/>
    </row>
    <row r="63" ht="20" customHeight="1">
      <c r="A63" s="21" t="s">
        <v>303</v>
      </c>
      <c r="B63" s="21"/>
      <c r="C63" s="22" t="s">
        <v>304</v>
      </c>
      <c r="D63" s="22"/>
      <c r="E63" s="22"/>
      <c r="F63" s="22"/>
      <c r="G63" s="22"/>
    </row>
    <row r="64" ht="25" customHeight="1">
      <c r="A64" s="21" t="s">
        <v>305</v>
      </c>
      <c r="B64" s="21"/>
      <c r="C64" s="22" t="s">
        <v>275</v>
      </c>
      <c r="D64" s="22"/>
      <c r="E64" s="22"/>
      <c r="F64" s="22"/>
      <c r="G64" s="22"/>
    </row>
    <row r="65" ht="15" customHeight="1">
</row>
    <row r="66" ht="25" customHeight="1">
      <c r="A66" s="3" t="s">
        <v>454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205</v>
      </c>
      <c r="B68" s="11" t="s">
        <v>455</v>
      </c>
      <c r="C68" s="11"/>
      <c r="D68" s="11" t="s">
        <v>456</v>
      </c>
      <c r="E68" s="11" t="s">
        <v>457</v>
      </c>
      <c r="F68" s="11" t="s">
        <v>458</v>
      </c>
      <c r="G68" s="11" t="s">
        <v>459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210</v>
      </c>
      <c r="B70" s="12" t="s">
        <v>460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318</v>
      </c>
      <c r="B71" s="12" t="s">
        <v>461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302</v>
      </c>
      <c r="B74" s="21"/>
      <c r="C74" s="22" t="s">
        <v>101</v>
      </c>
      <c r="D74" s="22"/>
      <c r="E74" s="22"/>
      <c r="F74" s="22"/>
      <c r="G74" s="22"/>
    </row>
    <row r="75" ht="20" customHeight="1">
      <c r="A75" s="21" t="s">
        <v>303</v>
      </c>
      <c r="B75" s="21"/>
      <c r="C75" s="22" t="s">
        <v>447</v>
      </c>
      <c r="D75" s="22"/>
      <c r="E75" s="22"/>
      <c r="F75" s="22"/>
      <c r="G75" s="22"/>
    </row>
    <row r="76" ht="25" customHeight="1">
      <c r="A76" s="21" t="s">
        <v>305</v>
      </c>
      <c r="B76" s="21"/>
      <c r="C76" s="22" t="s">
        <v>269</v>
      </c>
      <c r="D76" s="22"/>
      <c r="E76" s="22"/>
      <c r="F76" s="22"/>
      <c r="G76" s="22"/>
    </row>
    <row r="77" ht="15" customHeight="1">
</row>
    <row r="78" ht="25" customHeight="1">
      <c r="A78" s="3" t="s">
        <v>462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205</v>
      </c>
      <c r="B80" s="11" t="s">
        <v>455</v>
      </c>
      <c r="C80" s="11"/>
      <c r="D80" s="11" t="s">
        <v>463</v>
      </c>
      <c r="E80" s="11" t="s">
        <v>464</v>
      </c>
      <c r="F80" s="11" t="s">
        <v>465</v>
      </c>
      <c r="G80" s="11" t="s">
        <v>459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321</v>
      </c>
      <c r="B82" s="12" t="s">
        <v>466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302</v>
      </c>
      <c r="B85" s="21"/>
      <c r="C85" s="22" t="s">
        <v>104</v>
      </c>
      <c r="D85" s="22"/>
      <c r="E85" s="22"/>
      <c r="F85" s="22"/>
      <c r="G85" s="22"/>
    </row>
    <row r="86" ht="20" customHeight="1">
      <c r="A86" s="21" t="s">
        <v>303</v>
      </c>
      <c r="B86" s="21"/>
      <c r="C86" s="22" t="s">
        <v>447</v>
      </c>
      <c r="D86" s="22"/>
      <c r="E86" s="22"/>
      <c r="F86" s="22"/>
      <c r="G86" s="22"/>
    </row>
    <row r="87" ht="25" customHeight="1">
      <c r="A87" s="21" t="s">
        <v>305</v>
      </c>
      <c r="B87" s="21"/>
      <c r="C87" s="22" t="s">
        <v>269</v>
      </c>
      <c r="D87" s="22"/>
      <c r="E87" s="22"/>
      <c r="F87" s="22"/>
      <c r="G87" s="22"/>
    </row>
    <row r="88" ht="15" customHeight="1">
</row>
    <row r="89" ht="25" customHeight="1">
      <c r="A89" s="3" t="s">
        <v>467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205</v>
      </c>
      <c r="B91" s="11" t="s">
        <v>455</v>
      </c>
      <c r="C91" s="11"/>
      <c r="D91" s="11" t="s">
        <v>463</v>
      </c>
      <c r="E91" s="11" t="s">
        <v>464</v>
      </c>
      <c r="F91" s="11" t="s">
        <v>465</v>
      </c>
      <c r="G91" s="11" t="s">
        <v>459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323</v>
      </c>
      <c r="B93" s="12" t="s">
        <v>468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302</v>
      </c>
      <c r="B96" s="21"/>
      <c r="C96" s="22" t="s">
        <v>95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467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463</v>
      </c>
      <c r="E102" s="11" t="s">
        <v>464</v>
      </c>
      <c r="F102" s="11" t="s">
        <v>465</v>
      </c>
      <c r="G102" s="11" t="s">
        <v>459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319</v>
      </c>
      <c r="B104" s="12" t="s">
        <v>469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302</v>
      </c>
      <c r="B107" s="21"/>
      <c r="C107" s="22" t="s">
        <v>95</v>
      </c>
      <c r="D107" s="22"/>
      <c r="E107" s="22"/>
      <c r="F107" s="22"/>
      <c r="G107" s="22"/>
    </row>
    <row r="108" ht="20" customHeight="1">
      <c r="A108" s="21" t="s">
        <v>303</v>
      </c>
      <c r="B108" s="21"/>
      <c r="C108" s="22" t="s">
        <v>304</v>
      </c>
      <c r="D108" s="22"/>
      <c r="E108" s="22"/>
      <c r="F108" s="22"/>
      <c r="G108" s="22"/>
    </row>
    <row r="109" ht="25" customHeight="1">
      <c r="A109" s="21" t="s">
        <v>305</v>
      </c>
      <c r="B109" s="21"/>
      <c r="C109" s="22" t="s">
        <v>269</v>
      </c>
      <c r="D109" s="22"/>
      <c r="E109" s="22"/>
      <c r="F109" s="22"/>
      <c r="G109" s="22"/>
    </row>
    <row r="110" ht="15" customHeight="1">
</row>
    <row r="111" ht="25" customHeight="1">
      <c r="A111" s="3" t="s">
        <v>467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205</v>
      </c>
      <c r="B113" s="11" t="s">
        <v>455</v>
      </c>
      <c r="C113" s="11"/>
      <c r="D113" s="11" t="s">
        <v>463</v>
      </c>
      <c r="E113" s="11" t="s">
        <v>464</v>
      </c>
      <c r="F113" s="11" t="s">
        <v>465</v>
      </c>
      <c r="G113" s="11" t="s">
        <v>459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318</v>
      </c>
      <c r="B115" s="12" t="s">
        <v>469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302</v>
      </c>
      <c r="B118" s="21"/>
      <c r="C118" s="22" t="s">
        <v>101</v>
      </c>
      <c r="D118" s="22"/>
      <c r="E118" s="22"/>
      <c r="F118" s="22"/>
      <c r="G118" s="22"/>
    </row>
    <row r="119" ht="20" customHeight="1">
      <c r="A119" s="21" t="s">
        <v>303</v>
      </c>
      <c r="B119" s="21"/>
      <c r="C119" s="22" t="s">
        <v>447</v>
      </c>
      <c r="D119" s="22"/>
      <c r="E119" s="22"/>
      <c r="F119" s="22"/>
      <c r="G119" s="22"/>
    </row>
    <row r="120" ht="25" customHeight="1">
      <c r="A120" s="21" t="s">
        <v>305</v>
      </c>
      <c r="B120" s="21"/>
      <c r="C120" s="22" t="s">
        <v>272</v>
      </c>
      <c r="D120" s="22"/>
      <c r="E120" s="22"/>
      <c r="F120" s="22"/>
      <c r="G120" s="22"/>
    </row>
    <row r="121" ht="15" customHeight="1">
</row>
    <row r="122" ht="25" customHeight="1">
      <c r="A122" s="3" t="s">
        <v>462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205</v>
      </c>
      <c r="B124" s="11" t="s">
        <v>455</v>
      </c>
      <c r="C124" s="11"/>
      <c r="D124" s="11" t="s">
        <v>463</v>
      </c>
      <c r="E124" s="11" t="s">
        <v>464</v>
      </c>
      <c r="F124" s="11" t="s">
        <v>465</v>
      </c>
      <c r="G124" s="11" t="s">
        <v>459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321</v>
      </c>
      <c r="B126" s="12" t="s">
        <v>466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302</v>
      </c>
      <c r="B129" s="21"/>
      <c r="C129" s="22" t="s">
        <v>95</v>
      </c>
      <c r="D129" s="22"/>
      <c r="E129" s="22"/>
      <c r="F129" s="22"/>
      <c r="G129" s="22"/>
    </row>
    <row r="130" ht="20" customHeight="1">
      <c r="A130" s="21" t="s">
        <v>303</v>
      </c>
      <c r="B130" s="21"/>
      <c r="C130" s="22" t="s">
        <v>447</v>
      </c>
      <c r="D130" s="22"/>
      <c r="E130" s="22"/>
      <c r="F130" s="22"/>
      <c r="G130" s="22"/>
    </row>
    <row r="131" ht="25" customHeight="1">
      <c r="A131" s="21" t="s">
        <v>305</v>
      </c>
      <c r="B131" s="21"/>
      <c r="C131" s="22" t="s">
        <v>272</v>
      </c>
      <c r="D131" s="22"/>
      <c r="E131" s="22"/>
      <c r="F131" s="22"/>
      <c r="G131" s="22"/>
    </row>
    <row r="132" ht="15" customHeight="1">
</row>
    <row r="133" ht="25" customHeight="1">
      <c r="A133" s="3" t="s">
        <v>467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205</v>
      </c>
      <c r="B135" s="11" t="s">
        <v>455</v>
      </c>
      <c r="C135" s="11"/>
      <c r="D135" s="11" t="s">
        <v>463</v>
      </c>
      <c r="E135" s="11" t="s">
        <v>464</v>
      </c>
      <c r="F135" s="11" t="s">
        <v>465</v>
      </c>
      <c r="G135" s="11" t="s">
        <v>459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319</v>
      </c>
      <c r="B137" s="12" t="s">
        <v>469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302</v>
      </c>
      <c r="B140" s="21"/>
      <c r="C140" s="22" t="s">
        <v>95</v>
      </c>
      <c r="D140" s="22"/>
      <c r="E140" s="22"/>
      <c r="F140" s="22"/>
      <c r="G140" s="22"/>
    </row>
    <row r="141" ht="20" customHeight="1">
      <c r="A141" s="21" t="s">
        <v>303</v>
      </c>
      <c r="B141" s="21"/>
      <c r="C141" s="22" t="s">
        <v>304</v>
      </c>
      <c r="D141" s="22"/>
      <c r="E141" s="22"/>
      <c r="F141" s="22"/>
      <c r="G141" s="22"/>
    </row>
    <row r="142" ht="25" customHeight="1">
      <c r="A142" s="21" t="s">
        <v>305</v>
      </c>
      <c r="B142" s="21"/>
      <c r="C142" s="22" t="s">
        <v>272</v>
      </c>
      <c r="D142" s="22"/>
      <c r="E142" s="22"/>
      <c r="F142" s="22"/>
      <c r="G142" s="22"/>
    </row>
    <row r="143" ht="15" customHeight="1">
</row>
    <row r="144" ht="25" customHeight="1">
      <c r="A144" s="3" t="s">
        <v>467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205</v>
      </c>
      <c r="B146" s="11" t="s">
        <v>455</v>
      </c>
      <c r="C146" s="11"/>
      <c r="D146" s="11" t="s">
        <v>463</v>
      </c>
      <c r="E146" s="11" t="s">
        <v>464</v>
      </c>
      <c r="F146" s="11" t="s">
        <v>465</v>
      </c>
      <c r="G146" s="11" t="s">
        <v>459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318</v>
      </c>
      <c r="B148" s="12" t="s">
        <v>469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302</v>
      </c>
      <c r="B151" s="21"/>
      <c r="C151" s="22" t="s">
        <v>101</v>
      </c>
      <c r="D151" s="22"/>
      <c r="E151" s="22"/>
      <c r="F151" s="22"/>
      <c r="G151" s="22"/>
    </row>
    <row r="152" ht="20" customHeight="1">
      <c r="A152" s="21" t="s">
        <v>303</v>
      </c>
      <c r="B152" s="21"/>
      <c r="C152" s="22" t="s">
        <v>447</v>
      </c>
      <c r="D152" s="22"/>
      <c r="E152" s="22"/>
      <c r="F152" s="22"/>
      <c r="G152" s="22"/>
    </row>
    <row r="153" ht="25" customHeight="1">
      <c r="A153" s="21" t="s">
        <v>305</v>
      </c>
      <c r="B153" s="21"/>
      <c r="C153" s="22" t="s">
        <v>275</v>
      </c>
      <c r="D153" s="22"/>
      <c r="E153" s="22"/>
      <c r="F153" s="22"/>
      <c r="G153" s="22"/>
    </row>
    <row r="154" ht="15" customHeight="1">
</row>
    <row r="155" ht="25" customHeight="1">
      <c r="A155" s="3" t="s">
        <v>462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205</v>
      </c>
      <c r="B157" s="11" t="s">
        <v>455</v>
      </c>
      <c r="C157" s="11"/>
      <c r="D157" s="11" t="s">
        <v>463</v>
      </c>
      <c r="E157" s="11" t="s">
        <v>464</v>
      </c>
      <c r="F157" s="11" t="s">
        <v>465</v>
      </c>
      <c r="G157" s="11" t="s">
        <v>459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321</v>
      </c>
      <c r="B159" s="12" t="s">
        <v>466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302</v>
      </c>
      <c r="B162" s="21"/>
      <c r="C162" s="22" t="s">
        <v>95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447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275</v>
      </c>
      <c r="D164" s="22"/>
      <c r="E164" s="22"/>
      <c r="F164" s="22"/>
      <c r="G164" s="22"/>
    </row>
    <row r="165" ht="15" customHeight="1">
</row>
    <row r="166" ht="25" customHeight="1">
      <c r="A166" s="3" t="s">
        <v>467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463</v>
      </c>
      <c r="E168" s="11" t="s">
        <v>464</v>
      </c>
      <c r="F168" s="11" t="s">
        <v>465</v>
      </c>
      <c r="G168" s="11" t="s">
        <v>459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319</v>
      </c>
      <c r="B170" s="12" t="s">
        <v>469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302</v>
      </c>
      <c r="B173" s="21"/>
      <c r="C173" s="22" t="s">
        <v>95</v>
      </c>
      <c r="D173" s="22"/>
      <c r="E173" s="22"/>
      <c r="F173" s="22"/>
      <c r="G173" s="22"/>
    </row>
    <row r="174" ht="20" customHeight="1">
      <c r="A174" s="21" t="s">
        <v>303</v>
      </c>
      <c r="B174" s="21"/>
      <c r="C174" s="22" t="s">
        <v>304</v>
      </c>
      <c r="D174" s="22"/>
      <c r="E174" s="22"/>
      <c r="F174" s="22"/>
      <c r="G174" s="22"/>
    </row>
    <row r="175" ht="25" customHeight="1">
      <c r="A175" s="21" t="s">
        <v>305</v>
      </c>
      <c r="B175" s="21"/>
      <c r="C175" s="22" t="s">
        <v>275</v>
      </c>
      <c r="D175" s="22"/>
      <c r="E175" s="22"/>
      <c r="F175" s="22"/>
      <c r="G175" s="22"/>
    </row>
    <row r="176" ht="15" customHeight="1">
</row>
    <row r="177" ht="25" customHeight="1">
      <c r="A177" s="3" t="s">
        <v>467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205</v>
      </c>
      <c r="B179" s="11" t="s">
        <v>455</v>
      </c>
      <c r="C179" s="11"/>
      <c r="D179" s="11" t="s">
        <v>463</v>
      </c>
      <c r="E179" s="11" t="s">
        <v>464</v>
      </c>
      <c r="F179" s="11" t="s">
        <v>465</v>
      </c>
      <c r="G179" s="11" t="s">
        <v>459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318</v>
      </c>
      <c r="B181" s="12" t="s">
        <v>469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445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302</v>
      </c>
      <c r="B184" s="21"/>
      <c r="C184" s="22" t="s">
        <v>104</v>
      </c>
      <c r="D184" s="22"/>
      <c r="E184" s="22"/>
      <c r="F184" s="22"/>
      <c r="G184" s="22"/>
    </row>
    <row r="185" ht="20" customHeight="1">
      <c r="A185" s="21" t="s">
        <v>303</v>
      </c>
      <c r="B185" s="21"/>
      <c r="C185" s="22" t="s">
        <v>447</v>
      </c>
      <c r="D185" s="22"/>
      <c r="E185" s="22"/>
      <c r="F185" s="22"/>
      <c r="G185" s="22"/>
    </row>
    <row r="186" ht="25" customHeight="1">
      <c r="A186" s="21" t="s">
        <v>305</v>
      </c>
      <c r="B186" s="21"/>
      <c r="C186" s="22" t="s">
        <v>269</v>
      </c>
      <c r="D186" s="22"/>
      <c r="E186" s="22"/>
      <c r="F186" s="22"/>
      <c r="G186" s="22"/>
    </row>
    <row r="187" ht="15" customHeight="1">
</row>
    <row r="188" ht="50" customHeight="1">
      <c r="A188" s="3" t="s">
        <v>470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205</v>
      </c>
      <c r="B190" s="11" t="s">
        <v>471</v>
      </c>
      <c r="C190" s="11"/>
      <c r="D190" s="11"/>
      <c r="E190" s="11"/>
      <c r="F190" s="11" t="s">
        <v>472</v>
      </c>
      <c r="G190" s="11" t="s">
        <v>473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210</v>
      </c>
      <c r="B192" s="12" t="s">
        <v>474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210</v>
      </c>
      <c r="B193" s="12" t="s">
        <v>474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210</v>
      </c>
      <c r="B194" s="12" t="s">
        <v>474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318</v>
      </c>
      <c r="B195" s="12" t="s">
        <v>475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318</v>
      </c>
      <c r="B196" s="12" t="s">
        <v>475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319</v>
      </c>
      <c r="B197" s="12" t="s">
        <v>476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319</v>
      </c>
      <c r="B198" s="12" t="s">
        <v>476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445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302</v>
      </c>
      <c r="B201" s="21"/>
      <c r="C201" s="22" t="s">
        <v>104</v>
      </c>
      <c r="D201" s="22"/>
      <c r="E201" s="22"/>
      <c r="F201" s="22"/>
      <c r="G201" s="22"/>
    </row>
    <row r="202" ht="20" customHeight="1">
      <c r="A202" s="21" t="s">
        <v>303</v>
      </c>
      <c r="B202" s="21"/>
      <c r="C202" s="22" t="s">
        <v>446</v>
      </c>
      <c r="D202" s="22"/>
      <c r="E202" s="22"/>
      <c r="F202" s="22"/>
      <c r="G202" s="22"/>
    </row>
    <row r="203" ht="25" customHeight="1">
      <c r="A203" s="21" t="s">
        <v>305</v>
      </c>
      <c r="B203" s="21"/>
      <c r="C203" s="22" t="s">
        <v>269</v>
      </c>
      <c r="D203" s="22"/>
      <c r="E203" s="22"/>
      <c r="F203" s="22"/>
      <c r="G203" s="22"/>
    </row>
    <row r="204" ht="15" customHeight="1">
</row>
    <row r="205" ht="50" customHeight="1">
      <c r="A205" s="3" t="s">
        <v>470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205</v>
      </c>
      <c r="B207" s="11" t="s">
        <v>471</v>
      </c>
      <c r="C207" s="11"/>
      <c r="D207" s="11"/>
      <c r="E207" s="11"/>
      <c r="F207" s="11" t="s">
        <v>472</v>
      </c>
      <c r="G207" s="11" t="s">
        <v>473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210</v>
      </c>
      <c r="B209" s="12" t="s">
        <v>474</v>
      </c>
      <c r="C209" s="12"/>
      <c r="D209" s="12"/>
      <c r="E209" s="12"/>
      <c r="F209" s="15">
        <v>2880000</v>
      </c>
      <c r="G209" s="15">
        <v>633600</v>
      </c>
    </row>
    <row r="210" ht="20" customHeight="1">
      <c r="A210" s="11" t="s">
        <v>318</v>
      </c>
      <c r="B210" s="12" t="s">
        <v>475</v>
      </c>
      <c r="C210" s="12"/>
      <c r="D210" s="12"/>
      <c r="E210" s="12"/>
      <c r="F210" s="15">
        <v>2880000</v>
      </c>
      <c r="G210" s="15">
        <v>89280</v>
      </c>
    </row>
    <row r="211" ht="40" customHeight="1">
      <c r="A211" s="11" t="s">
        <v>319</v>
      </c>
      <c r="B211" s="12" t="s">
        <v>476</v>
      </c>
      <c r="C211" s="12"/>
      <c r="D211" s="12"/>
      <c r="E211" s="12"/>
      <c r="F211" s="15">
        <v>2880000</v>
      </c>
      <c r="G211" s="15">
        <v>146880</v>
      </c>
    </row>
    <row r="212" ht="25" customHeight="1">
      <c r="A212" s="24" t="s">
        <v>445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302</v>
      </c>
      <c r="B214" s="21"/>
      <c r="C214" s="22" t="s">
        <v>104</v>
      </c>
      <c r="D214" s="22"/>
      <c r="E214" s="22"/>
      <c r="F214" s="22"/>
      <c r="G214" s="22"/>
    </row>
    <row r="215" ht="20" customHeight="1">
      <c r="A215" s="21" t="s">
        <v>303</v>
      </c>
      <c r="B215" s="21"/>
      <c r="C215" s="22" t="s">
        <v>304</v>
      </c>
      <c r="D215" s="22"/>
      <c r="E215" s="22"/>
      <c r="F215" s="22"/>
      <c r="G215" s="22"/>
    </row>
    <row r="216" ht="25" customHeight="1">
      <c r="A216" s="21" t="s">
        <v>305</v>
      </c>
      <c r="B216" s="21"/>
      <c r="C216" s="22" t="s">
        <v>269</v>
      </c>
      <c r="D216" s="22"/>
      <c r="E216" s="22"/>
      <c r="F216" s="22"/>
      <c r="G216" s="22"/>
    </row>
    <row r="217" ht="15" customHeight="1">
</row>
    <row r="218" ht="50" customHeight="1">
      <c r="A218" s="3" t="s">
        <v>470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205</v>
      </c>
      <c r="B220" s="11" t="s">
        <v>471</v>
      </c>
      <c r="C220" s="11"/>
      <c r="D220" s="11"/>
      <c r="E220" s="11"/>
      <c r="F220" s="11" t="s">
        <v>472</v>
      </c>
      <c r="G220" s="11" t="s">
        <v>473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210</v>
      </c>
      <c r="B222" s="12" t="s">
        <v>474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210</v>
      </c>
      <c r="B223" s="12" t="s">
        <v>474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210</v>
      </c>
      <c r="B224" s="12" t="s">
        <v>474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210</v>
      </c>
      <c r="B225" s="12" t="s">
        <v>474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210</v>
      </c>
      <c r="B226" s="12" t="s">
        <v>474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210</v>
      </c>
      <c r="B227" s="12" t="s">
        <v>474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210</v>
      </c>
      <c r="B228" s="12" t="s">
        <v>474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210</v>
      </c>
      <c r="B229" s="12" t="s">
        <v>474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210</v>
      </c>
      <c r="B230" s="12" t="s">
        <v>474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318</v>
      </c>
      <c r="B231" s="12" t="s">
        <v>475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318</v>
      </c>
      <c r="B232" s="12" t="s">
        <v>475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318</v>
      </c>
      <c r="B233" s="12" t="s">
        <v>475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318</v>
      </c>
      <c r="B234" s="12" t="s">
        <v>475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318</v>
      </c>
      <c r="B235" s="12" t="s">
        <v>475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318</v>
      </c>
      <c r="B236" s="12" t="s">
        <v>475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318</v>
      </c>
      <c r="B237" s="12" t="s">
        <v>475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318</v>
      </c>
      <c r="B238" s="12" t="s">
        <v>475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318</v>
      </c>
      <c r="B239" s="12" t="s">
        <v>475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319</v>
      </c>
      <c r="B240" s="12" t="s">
        <v>476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319</v>
      </c>
      <c r="B241" s="12" t="s">
        <v>476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319</v>
      </c>
      <c r="B242" s="12" t="s">
        <v>476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319</v>
      </c>
      <c r="B243" s="12" t="s">
        <v>476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319</v>
      </c>
      <c r="B244" s="12" t="s">
        <v>476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319</v>
      </c>
      <c r="B245" s="12" t="s">
        <v>476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319</v>
      </c>
      <c r="B246" s="12" t="s">
        <v>476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319</v>
      </c>
      <c r="B247" s="12" t="s">
        <v>476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319</v>
      </c>
      <c r="B248" s="12" t="s">
        <v>476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445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302</v>
      </c>
      <c r="B251" s="21"/>
      <c r="C251" s="22" t="s">
        <v>104</v>
      </c>
      <c r="D251" s="22"/>
      <c r="E251" s="22"/>
      <c r="F251" s="22"/>
      <c r="G251" s="22"/>
    </row>
    <row r="252" ht="20" customHeight="1">
      <c r="A252" s="21" t="s">
        <v>303</v>
      </c>
      <c r="B252" s="21"/>
      <c r="C252" s="22" t="s">
        <v>447</v>
      </c>
      <c r="D252" s="22"/>
      <c r="E252" s="22"/>
      <c r="F252" s="22"/>
      <c r="G252" s="22"/>
    </row>
    <row r="253" ht="25" customHeight="1">
      <c r="A253" s="21" t="s">
        <v>305</v>
      </c>
      <c r="B253" s="21"/>
      <c r="C253" s="22" t="s">
        <v>272</v>
      </c>
      <c r="D253" s="22"/>
      <c r="E253" s="22"/>
      <c r="F253" s="22"/>
      <c r="G253" s="22"/>
    </row>
    <row r="254" ht="15" customHeight="1">
</row>
    <row r="255" ht="50" customHeight="1">
      <c r="A255" s="3" t="s">
        <v>470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205</v>
      </c>
      <c r="B257" s="11" t="s">
        <v>471</v>
      </c>
      <c r="C257" s="11"/>
      <c r="D257" s="11"/>
      <c r="E257" s="11"/>
      <c r="F257" s="11" t="s">
        <v>472</v>
      </c>
      <c r="G257" s="11" t="s">
        <v>473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210</v>
      </c>
      <c r="B259" s="12" t="s">
        <v>474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210</v>
      </c>
      <c r="B260" s="12" t="s">
        <v>474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210</v>
      </c>
      <c r="B261" s="12" t="s">
        <v>474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318</v>
      </c>
      <c r="B262" s="12" t="s">
        <v>475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318</v>
      </c>
      <c r="B263" s="12" t="s">
        <v>475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319</v>
      </c>
      <c r="B264" s="12" t="s">
        <v>476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319</v>
      </c>
      <c r="B265" s="12" t="s">
        <v>476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445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302</v>
      </c>
      <c r="B268" s="21"/>
      <c r="C268" s="22" t="s">
        <v>104</v>
      </c>
      <c r="D268" s="22"/>
      <c r="E268" s="22"/>
      <c r="F268" s="22"/>
      <c r="G268" s="22"/>
    </row>
    <row r="269" ht="20" customHeight="1">
      <c r="A269" s="21" t="s">
        <v>303</v>
      </c>
      <c r="B269" s="21"/>
      <c r="C269" s="22" t="s">
        <v>304</v>
      </c>
      <c r="D269" s="22"/>
      <c r="E269" s="22"/>
      <c r="F269" s="22"/>
      <c r="G269" s="22"/>
    </row>
    <row r="270" ht="25" customHeight="1">
      <c r="A270" s="21" t="s">
        <v>305</v>
      </c>
      <c r="B270" s="21"/>
      <c r="C270" s="22" t="s">
        <v>272</v>
      </c>
      <c r="D270" s="22"/>
      <c r="E270" s="22"/>
      <c r="F270" s="22"/>
      <c r="G270" s="22"/>
    </row>
    <row r="271" ht="15" customHeight="1">
</row>
    <row r="272" ht="50" customHeight="1">
      <c r="A272" s="3" t="s">
        <v>470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205</v>
      </c>
      <c r="B274" s="11" t="s">
        <v>471</v>
      </c>
      <c r="C274" s="11"/>
      <c r="D274" s="11"/>
      <c r="E274" s="11"/>
      <c r="F274" s="11" t="s">
        <v>472</v>
      </c>
      <c r="G274" s="11" t="s">
        <v>473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210</v>
      </c>
      <c r="B276" s="12" t="s">
        <v>474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210</v>
      </c>
      <c r="B277" s="12" t="s">
        <v>474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210</v>
      </c>
      <c r="B278" s="12" t="s">
        <v>474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210</v>
      </c>
      <c r="B279" s="12" t="s">
        <v>474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210</v>
      </c>
      <c r="B280" s="12" t="s">
        <v>474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210</v>
      </c>
      <c r="B281" s="12" t="s">
        <v>474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210</v>
      </c>
      <c r="B282" s="12" t="s">
        <v>474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210</v>
      </c>
      <c r="B283" s="12" t="s">
        <v>474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210</v>
      </c>
      <c r="B284" s="12" t="s">
        <v>474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318</v>
      </c>
      <c r="B285" s="12" t="s">
        <v>475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318</v>
      </c>
      <c r="B286" s="12" t="s">
        <v>475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318</v>
      </c>
      <c r="B287" s="12" t="s">
        <v>475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318</v>
      </c>
      <c r="B288" s="12" t="s">
        <v>475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318</v>
      </c>
      <c r="B289" s="12" t="s">
        <v>475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318</v>
      </c>
      <c r="B290" s="12" t="s">
        <v>475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318</v>
      </c>
      <c r="B291" s="12" t="s">
        <v>475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318</v>
      </c>
      <c r="B292" s="12" t="s">
        <v>475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318</v>
      </c>
      <c r="B293" s="12" t="s">
        <v>475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319</v>
      </c>
      <c r="B294" s="12" t="s">
        <v>476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319</v>
      </c>
      <c r="B295" s="12" t="s">
        <v>476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319</v>
      </c>
      <c r="B296" s="12" t="s">
        <v>476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319</v>
      </c>
      <c r="B297" s="12" t="s">
        <v>476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319</v>
      </c>
      <c r="B298" s="12" t="s">
        <v>476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319</v>
      </c>
      <c r="B299" s="12" t="s">
        <v>476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319</v>
      </c>
      <c r="B300" s="12" t="s">
        <v>476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319</v>
      </c>
      <c r="B301" s="12" t="s">
        <v>476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319</v>
      </c>
      <c r="B302" s="12" t="s">
        <v>476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445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302</v>
      </c>
      <c r="B305" s="21"/>
      <c r="C305" s="22" t="s">
        <v>104</v>
      </c>
      <c r="D305" s="22"/>
      <c r="E305" s="22"/>
      <c r="F305" s="22"/>
      <c r="G305" s="22"/>
    </row>
    <row r="306" ht="20" customHeight="1">
      <c r="A306" s="21" t="s">
        <v>303</v>
      </c>
      <c r="B306" s="21"/>
      <c r="C306" s="22" t="s">
        <v>447</v>
      </c>
      <c r="D306" s="22"/>
      <c r="E306" s="22"/>
      <c r="F306" s="22"/>
      <c r="G306" s="22"/>
    </row>
    <row r="307" ht="25" customHeight="1">
      <c r="A307" s="21" t="s">
        <v>305</v>
      </c>
      <c r="B307" s="21"/>
      <c r="C307" s="22" t="s">
        <v>275</v>
      </c>
      <c r="D307" s="22"/>
      <c r="E307" s="22"/>
      <c r="F307" s="22"/>
      <c r="G307" s="22"/>
    </row>
    <row r="308" ht="15" customHeight="1">
</row>
    <row r="309" ht="50" customHeight="1">
      <c r="A309" s="3" t="s">
        <v>470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205</v>
      </c>
      <c r="B311" s="11" t="s">
        <v>471</v>
      </c>
      <c r="C311" s="11"/>
      <c r="D311" s="11"/>
      <c r="E311" s="11"/>
      <c r="F311" s="11" t="s">
        <v>472</v>
      </c>
      <c r="G311" s="11" t="s">
        <v>473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210</v>
      </c>
      <c r="B313" s="12" t="s">
        <v>474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210</v>
      </c>
      <c r="B314" s="12" t="s">
        <v>474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210</v>
      </c>
      <c r="B315" s="12" t="s">
        <v>474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318</v>
      </c>
      <c r="B316" s="12" t="s">
        <v>475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318</v>
      </c>
      <c r="B317" s="12" t="s">
        <v>475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319</v>
      </c>
      <c r="B318" s="12" t="s">
        <v>476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319</v>
      </c>
      <c r="B319" s="12" t="s">
        <v>476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445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302</v>
      </c>
      <c r="B322" s="21"/>
      <c r="C322" s="22" t="s">
        <v>104</v>
      </c>
      <c r="D322" s="22"/>
      <c r="E322" s="22"/>
      <c r="F322" s="22"/>
      <c r="G322" s="22"/>
    </row>
    <row r="323" ht="20" customHeight="1">
      <c r="A323" s="21" t="s">
        <v>303</v>
      </c>
      <c r="B323" s="21"/>
      <c r="C323" s="22" t="s">
        <v>304</v>
      </c>
      <c r="D323" s="22"/>
      <c r="E323" s="22"/>
      <c r="F323" s="22"/>
      <c r="G323" s="22"/>
    </row>
    <row r="324" ht="25" customHeight="1">
      <c r="A324" s="21" t="s">
        <v>305</v>
      </c>
      <c r="B324" s="21"/>
      <c r="C324" s="22" t="s">
        <v>275</v>
      </c>
      <c r="D324" s="22"/>
      <c r="E324" s="22"/>
      <c r="F324" s="22"/>
      <c r="G324" s="22"/>
    </row>
    <row r="325" ht="15" customHeight="1">
</row>
    <row r="326" ht="50" customHeight="1">
      <c r="A326" s="3" t="s">
        <v>470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205</v>
      </c>
      <c r="B328" s="11" t="s">
        <v>471</v>
      </c>
      <c r="C328" s="11"/>
      <c r="D328" s="11"/>
      <c r="E328" s="11"/>
      <c r="F328" s="11" t="s">
        <v>472</v>
      </c>
      <c r="G328" s="11" t="s">
        <v>473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210</v>
      </c>
      <c r="B330" s="12" t="s">
        <v>474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210</v>
      </c>
      <c r="B331" s="12" t="s">
        <v>474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210</v>
      </c>
      <c r="B332" s="12" t="s">
        <v>474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210</v>
      </c>
      <c r="B333" s="12" t="s">
        <v>474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210</v>
      </c>
      <c r="B334" s="12" t="s">
        <v>474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210</v>
      </c>
      <c r="B335" s="12" t="s">
        <v>474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210</v>
      </c>
      <c r="B336" s="12" t="s">
        <v>474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210</v>
      </c>
      <c r="B337" s="12" t="s">
        <v>474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210</v>
      </c>
      <c r="B338" s="12" t="s">
        <v>474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318</v>
      </c>
      <c r="B339" s="12" t="s">
        <v>475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318</v>
      </c>
      <c r="B340" s="12" t="s">
        <v>475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318</v>
      </c>
      <c r="B341" s="12" t="s">
        <v>475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318</v>
      </c>
      <c r="B342" s="12" t="s">
        <v>475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318</v>
      </c>
      <c r="B343" s="12" t="s">
        <v>475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318</v>
      </c>
      <c r="B344" s="12" t="s">
        <v>475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318</v>
      </c>
      <c r="B345" s="12" t="s">
        <v>475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318</v>
      </c>
      <c r="B346" s="12" t="s">
        <v>475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318</v>
      </c>
      <c r="B347" s="12" t="s">
        <v>475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319</v>
      </c>
      <c r="B348" s="12" t="s">
        <v>476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319</v>
      </c>
      <c r="B349" s="12" t="s">
        <v>476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319</v>
      </c>
      <c r="B350" s="12" t="s">
        <v>476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319</v>
      </c>
      <c r="B351" s="12" t="s">
        <v>476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319</v>
      </c>
      <c r="B352" s="12" t="s">
        <v>476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319</v>
      </c>
      <c r="B353" s="12" t="s">
        <v>476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319</v>
      </c>
      <c r="B354" s="12" t="s">
        <v>476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319</v>
      </c>
      <c r="B355" s="12" t="s">
        <v>476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319</v>
      </c>
      <c r="B356" s="12" t="s">
        <v>476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445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302</v>
      </c>
      <c r="B359" s="21"/>
      <c r="C359" s="22" t="s">
        <v>129</v>
      </c>
      <c r="D359" s="22"/>
      <c r="E359" s="22"/>
      <c r="F359" s="22"/>
      <c r="G359" s="22"/>
    </row>
    <row r="360" ht="20" customHeight="1">
      <c r="A360" s="21" t="s">
        <v>303</v>
      </c>
      <c r="B360" s="21"/>
      <c r="C360" s="22" t="s">
        <v>447</v>
      </c>
      <c r="D360" s="22"/>
      <c r="E360" s="22"/>
      <c r="F360" s="22"/>
      <c r="G360" s="22"/>
    </row>
    <row r="361" ht="25" customHeight="1">
      <c r="A361" s="21" t="s">
        <v>305</v>
      </c>
      <c r="B361" s="21"/>
      <c r="C361" s="22" t="s">
        <v>269</v>
      </c>
      <c r="D361" s="22"/>
      <c r="E361" s="22"/>
      <c r="F361" s="22"/>
      <c r="G361" s="22"/>
    </row>
    <row r="362" ht="15" customHeight="1">
</row>
    <row r="363" ht="50" customHeight="1">
      <c r="A363" s="3" t="s">
        <v>477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205</v>
      </c>
      <c r="B365" s="11" t="s">
        <v>40</v>
      </c>
      <c r="C365" s="11"/>
      <c r="D365" s="11"/>
      <c r="E365" s="11" t="s">
        <v>451</v>
      </c>
      <c r="F365" s="11" t="s">
        <v>452</v>
      </c>
      <c r="G365" s="11" t="s">
        <v>453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210</v>
      </c>
      <c r="B367" s="12" t="s">
        <v>478</v>
      </c>
      <c r="C367" s="12"/>
      <c r="D367" s="12"/>
      <c r="E367" s="15">
        <v>1000</v>
      </c>
      <c r="F367" s="15">
        <v>400</v>
      </c>
      <c r="G367" s="15">
        <v>400000</v>
      </c>
    </row>
    <row r="368" ht="25" customHeight="1">
      <c r="A368" s="24" t="s">
        <v>445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302</v>
      </c>
      <c r="B370" s="21"/>
      <c r="C370" s="22" t="s">
        <v>129</v>
      </c>
      <c r="D370" s="22"/>
      <c r="E370" s="22"/>
      <c r="F370" s="22"/>
      <c r="G370" s="22"/>
    </row>
    <row r="371" ht="20" customHeight="1">
      <c r="A371" s="21" t="s">
        <v>303</v>
      </c>
      <c r="B371" s="21"/>
      <c r="C371" s="22" t="s">
        <v>447</v>
      </c>
      <c r="D371" s="22"/>
      <c r="E371" s="22"/>
      <c r="F371" s="22"/>
      <c r="G371" s="22"/>
    </row>
    <row r="372" ht="25" customHeight="1">
      <c r="A372" s="21" t="s">
        <v>305</v>
      </c>
      <c r="B372" s="21"/>
      <c r="C372" s="22" t="s">
        <v>272</v>
      </c>
      <c r="D372" s="22"/>
      <c r="E372" s="22"/>
      <c r="F372" s="22"/>
      <c r="G372" s="22"/>
    </row>
    <row r="373" ht="15" customHeight="1">
</row>
    <row r="374" ht="50" customHeight="1">
      <c r="A374" s="3" t="s">
        <v>477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205</v>
      </c>
      <c r="B376" s="11" t="s">
        <v>40</v>
      </c>
      <c r="C376" s="11"/>
      <c r="D376" s="11"/>
      <c r="E376" s="11" t="s">
        <v>451</v>
      </c>
      <c r="F376" s="11" t="s">
        <v>452</v>
      </c>
      <c r="G376" s="11" t="s">
        <v>453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210</v>
      </c>
      <c r="B378" s="12" t="s">
        <v>478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445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302</v>
      </c>
      <c r="B381" s="21"/>
      <c r="C381" s="22" t="s">
        <v>129</v>
      </c>
      <c r="D381" s="22"/>
      <c r="E381" s="22"/>
      <c r="F381" s="22"/>
      <c r="G381" s="22"/>
    </row>
    <row r="382" ht="20" customHeight="1">
      <c r="A382" s="21" t="s">
        <v>303</v>
      </c>
      <c r="B382" s="21"/>
      <c r="C382" s="22" t="s">
        <v>447</v>
      </c>
      <c r="D382" s="22"/>
      <c r="E382" s="22"/>
      <c r="F382" s="22"/>
      <c r="G382" s="22"/>
    </row>
    <row r="383" ht="25" customHeight="1">
      <c r="A383" s="21" t="s">
        <v>305</v>
      </c>
      <c r="B383" s="21"/>
      <c r="C383" s="22" t="s">
        <v>275</v>
      </c>
      <c r="D383" s="22"/>
      <c r="E383" s="22"/>
      <c r="F383" s="22"/>
      <c r="G383" s="22"/>
    </row>
    <row r="384" ht="15" customHeight="1">
</row>
    <row r="385" ht="50" customHeight="1">
      <c r="A385" s="3" t="s">
        <v>477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205</v>
      </c>
      <c r="B387" s="11" t="s">
        <v>40</v>
      </c>
      <c r="C387" s="11"/>
      <c r="D387" s="11"/>
      <c r="E387" s="11" t="s">
        <v>451</v>
      </c>
      <c r="F387" s="11" t="s">
        <v>452</v>
      </c>
      <c r="G387" s="11" t="s">
        <v>453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210</v>
      </c>
      <c r="B389" s="12" t="s">
        <v>478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445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302</v>
      </c>
      <c r="B392" s="21"/>
      <c r="C392" s="22" t="s">
        <v>144</v>
      </c>
      <c r="D392" s="22"/>
      <c r="E392" s="22"/>
      <c r="F392" s="22"/>
      <c r="G392" s="22"/>
    </row>
    <row r="393" ht="20" customHeight="1">
      <c r="A393" s="21" t="s">
        <v>303</v>
      </c>
      <c r="B393" s="21"/>
      <c r="C393" s="22" t="s">
        <v>304</v>
      </c>
      <c r="D393" s="22"/>
      <c r="E393" s="22"/>
      <c r="F393" s="22"/>
      <c r="G393" s="22"/>
    </row>
    <row r="394" ht="25" customHeight="1">
      <c r="A394" s="21" t="s">
        <v>305</v>
      </c>
      <c r="B394" s="21"/>
      <c r="C394" s="22" t="s">
        <v>269</v>
      </c>
      <c r="D394" s="22"/>
      <c r="E394" s="22"/>
      <c r="F394" s="22"/>
      <c r="G394" s="22"/>
    </row>
    <row r="395" ht="15" customHeight="1">
</row>
    <row r="396" ht="25" customHeight="1">
      <c r="A396" s="3" t="s">
        <v>479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205</v>
      </c>
      <c r="B398" s="11" t="s">
        <v>455</v>
      </c>
      <c r="C398" s="11"/>
      <c r="D398" s="11"/>
      <c r="E398" s="11" t="s">
        <v>480</v>
      </c>
      <c r="F398" s="11" t="s">
        <v>481</v>
      </c>
      <c r="G398" s="11" t="s">
        <v>482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319</v>
      </c>
      <c r="B400" s="12" t="s">
        <v>483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319</v>
      </c>
      <c r="B401" s="12" t="s">
        <v>483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445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302</v>
      </c>
      <c r="B404" s="21"/>
      <c r="C404" s="22" t="s">
        <v>144</v>
      </c>
      <c r="D404" s="22"/>
      <c r="E404" s="22"/>
      <c r="F404" s="22"/>
      <c r="G404" s="22"/>
    </row>
    <row r="405" ht="20" customHeight="1">
      <c r="A405" s="21" t="s">
        <v>303</v>
      </c>
      <c r="B405" s="21"/>
      <c r="C405" s="22" t="s">
        <v>447</v>
      </c>
      <c r="D405" s="22"/>
      <c r="E405" s="22"/>
      <c r="F405" s="22"/>
      <c r="G405" s="22"/>
    </row>
    <row r="406" ht="25" customHeight="1">
      <c r="A406" s="21" t="s">
        <v>305</v>
      </c>
      <c r="B406" s="21"/>
      <c r="C406" s="22" t="s">
        <v>269</v>
      </c>
      <c r="D406" s="22"/>
      <c r="E406" s="22"/>
      <c r="F406" s="22"/>
      <c r="G406" s="22"/>
    </row>
    <row r="407" ht="15" customHeight="1">
</row>
    <row r="408" ht="25" customHeight="1">
      <c r="A408" s="3" t="s">
        <v>479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205</v>
      </c>
      <c r="B410" s="11" t="s">
        <v>455</v>
      </c>
      <c r="C410" s="11"/>
      <c r="D410" s="11"/>
      <c r="E410" s="11" t="s">
        <v>480</v>
      </c>
      <c r="F410" s="11" t="s">
        <v>481</v>
      </c>
      <c r="G410" s="11" t="s">
        <v>482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319</v>
      </c>
      <c r="B412" s="12" t="s">
        <v>483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445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302</v>
      </c>
      <c r="B415" s="21"/>
      <c r="C415" s="22" t="s">
        <v>141</v>
      </c>
      <c r="D415" s="22"/>
      <c r="E415" s="22"/>
      <c r="F415" s="22"/>
      <c r="G415" s="22"/>
    </row>
    <row r="416" ht="20" customHeight="1">
      <c r="A416" s="21" t="s">
        <v>303</v>
      </c>
      <c r="B416" s="21"/>
      <c r="C416" s="22" t="s">
        <v>304</v>
      </c>
      <c r="D416" s="22"/>
      <c r="E416" s="22"/>
      <c r="F416" s="22"/>
      <c r="G416" s="22"/>
    </row>
    <row r="417" ht="25" customHeight="1">
      <c r="A417" s="21" t="s">
        <v>305</v>
      </c>
      <c r="B417" s="21"/>
      <c r="C417" s="22" t="s">
        <v>269</v>
      </c>
      <c r="D417" s="22"/>
      <c r="E417" s="22"/>
      <c r="F417" s="22"/>
      <c r="G417" s="22"/>
    </row>
    <row r="418" ht="15" customHeight="1">
</row>
    <row r="419" ht="25" customHeight="1">
      <c r="A419" s="3" t="s">
        <v>479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205</v>
      </c>
      <c r="B421" s="11" t="s">
        <v>455</v>
      </c>
      <c r="C421" s="11"/>
      <c r="D421" s="11"/>
      <c r="E421" s="11" t="s">
        <v>480</v>
      </c>
      <c r="F421" s="11" t="s">
        <v>481</v>
      </c>
      <c r="G421" s="11" t="s">
        <v>482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318</v>
      </c>
      <c r="B423" s="12" t="s">
        <v>484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318</v>
      </c>
      <c r="B424" s="12" t="s">
        <v>484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445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302</v>
      </c>
      <c r="B427" s="21"/>
      <c r="C427" s="22" t="s">
        <v>147</v>
      </c>
      <c r="D427" s="22"/>
      <c r="E427" s="22"/>
      <c r="F427" s="22"/>
      <c r="G427" s="22"/>
    </row>
    <row r="428" ht="20" customHeight="1">
      <c r="A428" s="21" t="s">
        <v>303</v>
      </c>
      <c r="B428" s="21"/>
      <c r="C428" s="22" t="s">
        <v>447</v>
      </c>
      <c r="D428" s="22"/>
      <c r="E428" s="22"/>
      <c r="F428" s="22"/>
      <c r="G428" s="22"/>
    </row>
    <row r="429" ht="25" customHeight="1">
      <c r="A429" s="21" t="s">
        <v>305</v>
      </c>
      <c r="B429" s="21"/>
      <c r="C429" s="22" t="s">
        <v>269</v>
      </c>
      <c r="D429" s="22"/>
      <c r="E429" s="22"/>
      <c r="F429" s="22"/>
      <c r="G429" s="22"/>
    </row>
    <row r="430" ht="15" customHeight="1">
</row>
    <row r="431" ht="25" customHeight="1">
      <c r="A431" s="3" t="s">
        <v>485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205</v>
      </c>
      <c r="B433" s="11" t="s">
        <v>455</v>
      </c>
      <c r="C433" s="11"/>
      <c r="D433" s="11"/>
      <c r="E433" s="11" t="s">
        <v>480</v>
      </c>
      <c r="F433" s="11" t="s">
        <v>481</v>
      </c>
      <c r="G433" s="11" t="s">
        <v>482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320</v>
      </c>
      <c r="B435" s="12" t="s">
        <v>486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320</v>
      </c>
      <c r="B436" s="12" t="s">
        <v>486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322</v>
      </c>
      <c r="B437" s="12" t="s">
        <v>487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445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302</v>
      </c>
      <c r="B440" s="21"/>
      <c r="C440" s="22" t="s">
        <v>144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304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479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205</v>
      </c>
      <c r="B446" s="11" t="s">
        <v>455</v>
      </c>
      <c r="C446" s="11"/>
      <c r="D446" s="11"/>
      <c r="E446" s="11" t="s">
        <v>480</v>
      </c>
      <c r="F446" s="11" t="s">
        <v>481</v>
      </c>
      <c r="G446" s="11" t="s">
        <v>482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319</v>
      </c>
      <c r="B448" s="12" t="s">
        <v>483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319</v>
      </c>
      <c r="B449" s="12" t="s">
        <v>483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445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302</v>
      </c>
      <c r="B452" s="21"/>
      <c r="C452" s="22" t="s">
        <v>144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479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205</v>
      </c>
      <c r="B458" s="11" t="s">
        <v>455</v>
      </c>
      <c r="C458" s="11"/>
      <c r="D458" s="11"/>
      <c r="E458" s="11" t="s">
        <v>480</v>
      </c>
      <c r="F458" s="11" t="s">
        <v>481</v>
      </c>
      <c r="G458" s="11" t="s">
        <v>482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319</v>
      </c>
      <c r="B460" s="12" t="s">
        <v>483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445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302</v>
      </c>
      <c r="B463" s="21"/>
      <c r="C463" s="22" t="s">
        <v>141</v>
      </c>
      <c r="D463" s="22"/>
      <c r="E463" s="22"/>
      <c r="F463" s="22"/>
      <c r="G463" s="22"/>
    </row>
    <row r="464" ht="20" customHeight="1">
      <c r="A464" s="21" t="s">
        <v>303</v>
      </c>
      <c r="B464" s="21"/>
      <c r="C464" s="22" t="s">
        <v>304</v>
      </c>
      <c r="D464" s="22"/>
      <c r="E464" s="22"/>
      <c r="F464" s="22"/>
      <c r="G464" s="22"/>
    </row>
    <row r="465" ht="25" customHeight="1">
      <c r="A465" s="21" t="s">
        <v>305</v>
      </c>
      <c r="B465" s="21"/>
      <c r="C465" s="22" t="s">
        <v>272</v>
      </c>
      <c r="D465" s="22"/>
      <c r="E465" s="22"/>
      <c r="F465" s="22"/>
      <c r="G465" s="22"/>
    </row>
    <row r="466" ht="15" customHeight="1">
</row>
    <row r="467" ht="25" customHeight="1">
      <c r="A467" s="3" t="s">
        <v>479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205</v>
      </c>
      <c r="B469" s="11" t="s">
        <v>455</v>
      </c>
      <c r="C469" s="11"/>
      <c r="D469" s="11"/>
      <c r="E469" s="11" t="s">
        <v>480</v>
      </c>
      <c r="F469" s="11" t="s">
        <v>481</v>
      </c>
      <c r="G469" s="11" t="s">
        <v>482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318</v>
      </c>
      <c r="B471" s="12" t="s">
        <v>484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318</v>
      </c>
      <c r="B472" s="12" t="s">
        <v>484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445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302</v>
      </c>
      <c r="B475" s="21"/>
      <c r="C475" s="22" t="s">
        <v>147</v>
      </c>
      <c r="D475" s="22"/>
      <c r="E475" s="22"/>
      <c r="F475" s="22"/>
      <c r="G475" s="22"/>
    </row>
    <row r="476" ht="20" customHeight="1">
      <c r="A476" s="21" t="s">
        <v>303</v>
      </c>
      <c r="B476" s="21"/>
      <c r="C476" s="22" t="s">
        <v>447</v>
      </c>
      <c r="D476" s="22"/>
      <c r="E476" s="22"/>
      <c r="F476" s="22"/>
      <c r="G476" s="22"/>
    </row>
    <row r="477" ht="25" customHeight="1">
      <c r="A477" s="21" t="s">
        <v>305</v>
      </c>
      <c r="B477" s="21"/>
      <c r="C477" s="22" t="s">
        <v>272</v>
      </c>
      <c r="D477" s="22"/>
      <c r="E477" s="22"/>
      <c r="F477" s="22"/>
      <c r="G477" s="22"/>
    </row>
    <row r="478" ht="15" customHeight="1">
</row>
    <row r="479" ht="25" customHeight="1">
      <c r="A479" s="3" t="s">
        <v>485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205</v>
      </c>
      <c r="B481" s="11" t="s">
        <v>455</v>
      </c>
      <c r="C481" s="11"/>
      <c r="D481" s="11"/>
      <c r="E481" s="11" t="s">
        <v>480</v>
      </c>
      <c r="F481" s="11" t="s">
        <v>481</v>
      </c>
      <c r="G481" s="11" t="s">
        <v>482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320</v>
      </c>
      <c r="B483" s="12" t="s">
        <v>486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320</v>
      </c>
      <c r="B484" s="12" t="s">
        <v>486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322</v>
      </c>
      <c r="B485" s="12" t="s">
        <v>487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445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302</v>
      </c>
      <c r="B488" s="21"/>
      <c r="C488" s="22" t="s">
        <v>144</v>
      </c>
      <c r="D488" s="22"/>
      <c r="E488" s="22"/>
      <c r="F488" s="22"/>
      <c r="G488" s="22"/>
    </row>
    <row r="489" ht="20" customHeight="1">
      <c r="A489" s="21" t="s">
        <v>303</v>
      </c>
      <c r="B489" s="21"/>
      <c r="C489" s="22" t="s">
        <v>304</v>
      </c>
      <c r="D489" s="22"/>
      <c r="E489" s="22"/>
      <c r="F489" s="22"/>
      <c r="G489" s="22"/>
    </row>
    <row r="490" ht="25" customHeight="1">
      <c r="A490" s="21" t="s">
        <v>305</v>
      </c>
      <c r="B490" s="21"/>
      <c r="C490" s="22" t="s">
        <v>275</v>
      </c>
      <c r="D490" s="22"/>
      <c r="E490" s="22"/>
      <c r="F490" s="22"/>
      <c r="G490" s="22"/>
    </row>
    <row r="491" ht="15" customHeight="1">
</row>
    <row r="492" ht="25" customHeight="1">
      <c r="A492" s="3" t="s">
        <v>479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205</v>
      </c>
      <c r="B494" s="11" t="s">
        <v>455</v>
      </c>
      <c r="C494" s="11"/>
      <c r="D494" s="11"/>
      <c r="E494" s="11" t="s">
        <v>480</v>
      </c>
      <c r="F494" s="11" t="s">
        <v>481</v>
      </c>
      <c r="G494" s="11" t="s">
        <v>482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319</v>
      </c>
      <c r="B496" s="12" t="s">
        <v>483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319</v>
      </c>
      <c r="B497" s="12" t="s">
        <v>483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302</v>
      </c>
      <c r="B500" s="21"/>
      <c r="C500" s="22" t="s">
        <v>144</v>
      </c>
      <c r="D500" s="22"/>
      <c r="E500" s="22"/>
      <c r="F500" s="22"/>
      <c r="G500" s="22"/>
    </row>
    <row r="501" ht="20" customHeight="1">
      <c r="A501" s="21" t="s">
        <v>303</v>
      </c>
      <c r="B501" s="21"/>
      <c r="C501" s="22" t="s">
        <v>447</v>
      </c>
      <c r="D501" s="22"/>
      <c r="E501" s="22"/>
      <c r="F501" s="22"/>
      <c r="G501" s="22"/>
    </row>
    <row r="502" ht="25" customHeight="1">
      <c r="A502" s="21" t="s">
        <v>305</v>
      </c>
      <c r="B502" s="21"/>
      <c r="C502" s="22" t="s">
        <v>275</v>
      </c>
      <c r="D502" s="22"/>
      <c r="E502" s="22"/>
      <c r="F502" s="22"/>
      <c r="G502" s="22"/>
    </row>
    <row r="503" ht="15" customHeight="1">
</row>
    <row r="504" ht="25" customHeight="1">
      <c r="A504" s="3" t="s">
        <v>479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205</v>
      </c>
      <c r="B506" s="11" t="s">
        <v>455</v>
      </c>
      <c r="C506" s="11"/>
      <c r="D506" s="11"/>
      <c r="E506" s="11" t="s">
        <v>480</v>
      </c>
      <c r="F506" s="11" t="s">
        <v>481</v>
      </c>
      <c r="G506" s="11" t="s">
        <v>482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319</v>
      </c>
      <c r="B508" s="12" t="s">
        <v>483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302</v>
      </c>
      <c r="B511" s="21"/>
      <c r="C511" s="22" t="s">
        <v>141</v>
      </c>
      <c r="D511" s="22"/>
      <c r="E511" s="22"/>
      <c r="F511" s="22"/>
      <c r="G511" s="22"/>
    </row>
    <row r="512" ht="20" customHeight="1">
      <c r="A512" s="21" t="s">
        <v>303</v>
      </c>
      <c r="B512" s="21"/>
      <c r="C512" s="22" t="s">
        <v>304</v>
      </c>
      <c r="D512" s="22"/>
      <c r="E512" s="22"/>
      <c r="F512" s="22"/>
      <c r="G512" s="22"/>
    </row>
    <row r="513" ht="25" customHeight="1">
      <c r="A513" s="21" t="s">
        <v>305</v>
      </c>
      <c r="B513" s="21"/>
      <c r="C513" s="22" t="s">
        <v>275</v>
      </c>
      <c r="D513" s="22"/>
      <c r="E513" s="22"/>
      <c r="F513" s="22"/>
      <c r="G513" s="22"/>
    </row>
    <row r="514" ht="15" customHeight="1">
</row>
    <row r="515" ht="25" customHeight="1">
      <c r="A515" s="3" t="s">
        <v>479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205</v>
      </c>
      <c r="B517" s="11" t="s">
        <v>455</v>
      </c>
      <c r="C517" s="11"/>
      <c r="D517" s="11"/>
      <c r="E517" s="11" t="s">
        <v>480</v>
      </c>
      <c r="F517" s="11" t="s">
        <v>481</v>
      </c>
      <c r="G517" s="11" t="s">
        <v>482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318</v>
      </c>
      <c r="B519" s="12" t="s">
        <v>484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318</v>
      </c>
      <c r="B520" s="12" t="s">
        <v>484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302</v>
      </c>
      <c r="B523" s="21"/>
      <c r="C523" s="22" t="s">
        <v>147</v>
      </c>
      <c r="D523" s="22"/>
      <c r="E523" s="22"/>
      <c r="F523" s="22"/>
      <c r="G523" s="22"/>
    </row>
    <row r="524" ht="20" customHeight="1">
      <c r="A524" s="21" t="s">
        <v>303</v>
      </c>
      <c r="B524" s="21"/>
      <c r="C524" s="22" t="s">
        <v>447</v>
      </c>
      <c r="D524" s="22"/>
      <c r="E524" s="22"/>
      <c r="F524" s="22"/>
      <c r="G524" s="22"/>
    </row>
    <row r="525" ht="25" customHeight="1">
      <c r="A525" s="21" t="s">
        <v>305</v>
      </c>
      <c r="B525" s="21"/>
      <c r="C525" s="22" t="s">
        <v>275</v>
      </c>
      <c r="D525" s="22"/>
      <c r="E525" s="22"/>
      <c r="F525" s="22"/>
      <c r="G525" s="22"/>
    </row>
    <row r="526" ht="15" customHeight="1">
</row>
    <row r="527" ht="25" customHeight="1">
      <c r="A527" s="3" t="s">
        <v>485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205</v>
      </c>
      <c r="B529" s="11" t="s">
        <v>455</v>
      </c>
      <c r="C529" s="11"/>
      <c r="D529" s="11"/>
      <c r="E529" s="11" t="s">
        <v>480</v>
      </c>
      <c r="F529" s="11" t="s">
        <v>481</v>
      </c>
      <c r="G529" s="11" t="s">
        <v>482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320</v>
      </c>
      <c r="B531" s="12" t="s">
        <v>486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320</v>
      </c>
      <c r="B532" s="12" t="s">
        <v>486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322</v>
      </c>
      <c r="B533" s="12" t="s">
        <v>487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445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302</v>
      </c>
      <c r="B536" s="21"/>
      <c r="C536" s="22"/>
      <c r="D536" s="22"/>
      <c r="E536" s="22"/>
      <c r="F536" s="22"/>
      <c r="G536" s="22"/>
    </row>
    <row r="537" ht="25" customHeight="1">
      <c r="A537" s="21" t="s">
        <v>303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488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40</v>
      </c>
      <c r="C542" s="11"/>
      <c r="D542" s="11"/>
      <c r="E542" s="11" t="s">
        <v>451</v>
      </c>
      <c r="F542" s="11" t="s">
        <v>452</v>
      </c>
      <c r="G542" s="11" t="s">
        <v>453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302</v>
      </c>
      <c r="B545" s="21"/>
      <c r="C545" s="22"/>
      <c r="D545" s="22"/>
      <c r="E545" s="22"/>
      <c r="F545" s="22"/>
      <c r="G545" s="22"/>
    </row>
    <row r="546" ht="25" customHeight="1">
      <c r="A546" s="21" t="s">
        <v>303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488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205</v>
      </c>
      <c r="B551" s="11" t="s">
        <v>40</v>
      </c>
      <c r="C551" s="11"/>
      <c r="D551" s="11"/>
      <c r="E551" s="11" t="s">
        <v>451</v>
      </c>
      <c r="F551" s="11" t="s">
        <v>452</v>
      </c>
      <c r="G551" s="11" t="s">
        <v>453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302</v>
      </c>
      <c r="B554" s="21"/>
      <c r="C554" s="22"/>
      <c r="D554" s="22"/>
      <c r="E554" s="22"/>
      <c r="F554" s="22"/>
      <c r="G554" s="22"/>
    </row>
    <row r="555" ht="25" customHeight="1">
      <c r="A555" s="21" t="s">
        <v>303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488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205</v>
      </c>
      <c r="B560" s="11" t="s">
        <v>40</v>
      </c>
      <c r="C560" s="11"/>
      <c r="D560" s="11"/>
      <c r="E560" s="11" t="s">
        <v>451</v>
      </c>
      <c r="F560" s="11" t="s">
        <v>452</v>
      </c>
      <c r="G560" s="11" t="s">
        <v>453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302</v>
      </c>
      <c r="B563" s="21"/>
      <c r="C563" s="22"/>
      <c r="D563" s="22"/>
      <c r="E563" s="22"/>
      <c r="F563" s="22"/>
      <c r="G563" s="22"/>
    </row>
    <row r="564" ht="25" customHeight="1">
      <c r="A564" s="21" t="s">
        <v>303</v>
      </c>
      <c r="B564" s="21"/>
      <c r="C564" s="22"/>
      <c r="D564" s="22"/>
      <c r="E564" s="22"/>
      <c r="F564" s="22"/>
      <c r="G564" s="22"/>
    </row>
    <row r="565" ht="25" customHeight="1">
      <c r="A565" s="21" t="s">
        <v>305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489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205</v>
      </c>
      <c r="B569" s="11" t="s">
        <v>40</v>
      </c>
      <c r="C569" s="11"/>
      <c r="D569" s="11"/>
      <c r="E569" s="11" t="s">
        <v>451</v>
      </c>
      <c r="F569" s="11" t="s">
        <v>452</v>
      </c>
      <c r="G569" s="11" t="s">
        <v>453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302</v>
      </c>
      <c r="B572" s="21"/>
      <c r="C572" s="22"/>
      <c r="D572" s="22"/>
      <c r="E572" s="22"/>
      <c r="F572" s="22"/>
      <c r="G572" s="22"/>
    </row>
    <row r="573" ht="25" customHeight="1">
      <c r="A573" s="21" t="s">
        <v>303</v>
      </c>
      <c r="B573" s="21"/>
      <c r="C573" s="22"/>
      <c r="D573" s="22"/>
      <c r="E573" s="22"/>
      <c r="F573" s="22"/>
      <c r="G573" s="22"/>
    </row>
    <row r="574" ht="25" customHeight="1">
      <c r="A574" s="21" t="s">
        <v>305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489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205</v>
      </c>
      <c r="B578" s="11" t="s">
        <v>40</v>
      </c>
      <c r="C578" s="11"/>
      <c r="D578" s="11"/>
      <c r="E578" s="11" t="s">
        <v>451</v>
      </c>
      <c r="F578" s="11" t="s">
        <v>452</v>
      </c>
      <c r="G578" s="11" t="s">
        <v>453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302</v>
      </c>
      <c r="B581" s="21"/>
      <c r="C581" s="22"/>
      <c r="D581" s="22"/>
      <c r="E581" s="22"/>
      <c r="F581" s="22"/>
      <c r="G581" s="22"/>
    </row>
    <row r="582" ht="25" customHeight="1">
      <c r="A582" s="21" t="s">
        <v>303</v>
      </c>
      <c r="B582" s="21"/>
      <c r="C582" s="22"/>
      <c r="D582" s="22"/>
      <c r="E582" s="22"/>
      <c r="F582" s="22"/>
      <c r="G582" s="22"/>
    </row>
    <row r="583" ht="25" customHeight="1">
      <c r="A583" s="21" t="s">
        <v>305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489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205</v>
      </c>
      <c r="B587" s="11" t="s">
        <v>40</v>
      </c>
      <c r="C587" s="11"/>
      <c r="D587" s="11"/>
      <c r="E587" s="11" t="s">
        <v>451</v>
      </c>
      <c r="F587" s="11" t="s">
        <v>452</v>
      </c>
      <c r="G587" s="11" t="s">
        <v>453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8D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174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491</v>
      </c>
      <c r="E8" s="11" t="s">
        <v>492</v>
      </c>
      <c r="F8" s="11" t="s">
        <v>493</v>
      </c>
      <c r="G8" s="11" t="s">
        <v>494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210</v>
      </c>
      <c r="B10" s="12" t="s">
        <v>495</v>
      </c>
      <c r="C10" s="12"/>
      <c r="D10" s="11" t="s">
        <v>269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496</v>
      </c>
      <c r="B11" s="24"/>
      <c r="C11" s="24"/>
      <c r="D11" s="24"/>
      <c r="E11" s="23">
        <f>SUBTOTAL(9,E10:E10)</f>
      </c>
      <c r="F11" s="23" t="s">
        <v>213</v>
      </c>
      <c r="G11" s="23">
        <f>SUBTOTAL(9,G10:G10)</f>
      </c>
    </row>
    <row r="12" ht="25" customHeight="1">
      <c r="A12" s="24" t="s">
        <v>497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174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447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491</v>
      </c>
      <c r="E20" s="11" t="s">
        <v>492</v>
      </c>
      <c r="F20" s="11" t="s">
        <v>493</v>
      </c>
      <c r="G20" s="11" t="s">
        <v>494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499</v>
      </c>
      <c r="B22" s="12" t="s">
        <v>500</v>
      </c>
      <c r="C22" s="12"/>
      <c r="D22" s="11" t="s">
        <v>269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496</v>
      </c>
      <c r="B23" s="24"/>
      <c r="C23" s="24"/>
      <c r="D23" s="24"/>
      <c r="E23" s="23">
        <f>SUBTOTAL(9,E22:E22)</f>
      </c>
      <c r="F23" s="23" t="s">
        <v>213</v>
      </c>
      <c r="G23" s="23">
        <f>SUBTOTAL(9,G22:G22)</f>
      </c>
    </row>
    <row r="24" ht="25" customHeight="1">
      <c r="A24" s="24" t="s">
        <v>497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174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269</v>
      </c>
      <c r="D28" s="22"/>
      <c r="E28" s="22"/>
      <c r="F28" s="22"/>
      <c r="G28" s="22"/>
    </row>
    <row r="29" ht="15" customHeight="1">
</row>
    <row r="30" ht="25" customHeight="1">
      <c r="A30" s="3" t="s">
        <v>501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491</v>
      </c>
      <c r="E32" s="11" t="s">
        <v>492</v>
      </c>
      <c r="F32" s="11" t="s">
        <v>493</v>
      </c>
      <c r="G32" s="11" t="s">
        <v>494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319</v>
      </c>
      <c r="B34" s="12" t="s">
        <v>502</v>
      </c>
      <c r="C34" s="12"/>
      <c r="D34" s="11" t="s">
        <v>269</v>
      </c>
      <c r="E34" s="15">
        <v>100</v>
      </c>
      <c r="F34" s="15">
        <v>50</v>
      </c>
      <c r="G34" s="15">
        <v>5000</v>
      </c>
    </row>
    <row r="35" ht="25" customHeight="1">
      <c r="A35" s="24" t="s">
        <v>496</v>
      </c>
      <c r="B35" s="24"/>
      <c r="C35" s="24"/>
      <c r="D35" s="24"/>
      <c r="E35" s="23">
        <f>SUBTOTAL(9,E34:E34)</f>
      </c>
      <c r="F35" s="23" t="s">
        <v>213</v>
      </c>
      <c r="G35" s="23">
        <f>SUBTOTAL(9,G34:G34)</f>
      </c>
    </row>
    <row r="36" ht="20" customHeight="1">
      <c r="A36" s="11" t="s">
        <v>320</v>
      </c>
      <c r="B36" s="12" t="s">
        <v>503</v>
      </c>
      <c r="C36" s="12"/>
      <c r="D36" s="11" t="s">
        <v>269</v>
      </c>
      <c r="E36" s="15">
        <v>100</v>
      </c>
      <c r="F36" s="15">
        <v>50</v>
      </c>
      <c r="G36" s="15">
        <v>5000</v>
      </c>
    </row>
    <row r="37" ht="25" customHeight="1">
      <c r="A37" s="24" t="s">
        <v>496</v>
      </c>
      <c r="B37" s="24"/>
      <c r="C37" s="24"/>
      <c r="D37" s="24"/>
      <c r="E37" s="23">
        <f>SUBTOTAL(9,E36:E36)</f>
      </c>
      <c r="F37" s="23" t="s">
        <v>213</v>
      </c>
      <c r="G37" s="23">
        <f>SUBTOTAL(9,G36:G36)</f>
      </c>
    </row>
    <row r="38" ht="100" customHeight="1">
      <c r="A38" s="11" t="s">
        <v>441</v>
      </c>
      <c r="B38" s="12" t="s">
        <v>504</v>
      </c>
      <c r="C38" s="12"/>
      <c r="D38" s="11" t="s">
        <v>269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496</v>
      </c>
      <c r="B39" s="24"/>
      <c r="C39" s="24"/>
      <c r="D39" s="24"/>
      <c r="E39" s="23">
        <f>SUBTOTAL(9,E38:E38)</f>
      </c>
      <c r="F39" s="23" t="s">
        <v>213</v>
      </c>
      <c r="G39" s="23">
        <f>SUBTOTAL(9,G38:G38)</f>
      </c>
    </row>
    <row r="40" ht="25" customHeight="1">
      <c r="A40" s="24" t="s">
        <v>497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302</v>
      </c>
      <c r="B42" s="21"/>
      <c r="C42" s="22" t="s">
        <v>174</v>
      </c>
      <c r="D42" s="22"/>
      <c r="E42" s="22"/>
      <c r="F42" s="22"/>
      <c r="G42" s="22"/>
    </row>
    <row r="43" ht="20" customHeight="1">
      <c r="A43" s="21" t="s">
        <v>303</v>
      </c>
      <c r="B43" s="21"/>
      <c r="C43" s="22" t="s">
        <v>447</v>
      </c>
      <c r="D43" s="22"/>
      <c r="E43" s="22"/>
      <c r="F43" s="22"/>
      <c r="G43" s="22"/>
    </row>
    <row r="44" ht="25" customHeight="1">
      <c r="A44" s="21" t="s">
        <v>305</v>
      </c>
      <c r="B44" s="21"/>
      <c r="C44" s="22" t="s">
        <v>269</v>
      </c>
      <c r="D44" s="22"/>
      <c r="E44" s="22"/>
      <c r="F44" s="22"/>
      <c r="G44" s="22"/>
    </row>
    <row r="45" ht="15" customHeight="1">
</row>
    <row r="46" ht="25" customHeight="1">
      <c r="A46" s="3" t="s">
        <v>505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205</v>
      </c>
      <c r="B48" s="11" t="s">
        <v>455</v>
      </c>
      <c r="C48" s="11"/>
      <c r="D48" s="11" t="s">
        <v>491</v>
      </c>
      <c r="E48" s="11" t="s">
        <v>492</v>
      </c>
      <c r="F48" s="11" t="s">
        <v>493</v>
      </c>
      <c r="G48" s="11" t="s">
        <v>494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385</v>
      </c>
      <c r="B50" s="12" t="s">
        <v>506</v>
      </c>
      <c r="C50" s="12"/>
      <c r="D50" s="11" t="s">
        <v>269</v>
      </c>
      <c r="E50" s="15">
        <v>4</v>
      </c>
      <c r="F50" s="15">
        <v>3750</v>
      </c>
      <c r="G50" s="15">
        <v>15000</v>
      </c>
    </row>
    <row r="51" ht="25" customHeight="1">
      <c r="A51" s="24" t="s">
        <v>496</v>
      </c>
      <c r="B51" s="24"/>
      <c r="C51" s="24"/>
      <c r="D51" s="24"/>
      <c r="E51" s="23">
        <f>SUBTOTAL(9,E50:E50)</f>
      </c>
      <c r="F51" s="23" t="s">
        <v>213</v>
      </c>
      <c r="G51" s="23">
        <f>SUBTOTAL(9,G50:G50)</f>
      </c>
    </row>
    <row r="52" ht="40" customHeight="1">
      <c r="A52" s="11" t="s">
        <v>387</v>
      </c>
      <c r="B52" s="12" t="s">
        <v>507</v>
      </c>
      <c r="C52" s="12"/>
      <c r="D52" s="11" t="s">
        <v>269</v>
      </c>
      <c r="E52" s="15">
        <v>5</v>
      </c>
      <c r="F52" s="15">
        <v>3000</v>
      </c>
      <c r="G52" s="15">
        <v>15000</v>
      </c>
    </row>
    <row r="53" ht="25" customHeight="1">
      <c r="A53" s="24" t="s">
        <v>496</v>
      </c>
      <c r="B53" s="24"/>
      <c r="C53" s="24"/>
      <c r="D53" s="24"/>
      <c r="E53" s="23">
        <f>SUBTOTAL(9,E52:E52)</f>
      </c>
      <c r="F53" s="23" t="s">
        <v>213</v>
      </c>
      <c r="G53" s="23">
        <f>SUBTOTAL(9,G52:G52)</f>
      </c>
    </row>
    <row r="54" ht="40" customHeight="1">
      <c r="A54" s="11" t="s">
        <v>389</v>
      </c>
      <c r="B54" s="12" t="s">
        <v>508</v>
      </c>
      <c r="C54" s="12"/>
      <c r="D54" s="11" t="s">
        <v>269</v>
      </c>
      <c r="E54" s="15">
        <v>4</v>
      </c>
      <c r="F54" s="15">
        <v>7000</v>
      </c>
      <c r="G54" s="15">
        <v>28000</v>
      </c>
    </row>
    <row r="55" ht="25" customHeight="1">
      <c r="A55" s="24" t="s">
        <v>496</v>
      </c>
      <c r="B55" s="24"/>
      <c r="C55" s="24"/>
      <c r="D55" s="24"/>
      <c r="E55" s="23">
        <f>SUBTOTAL(9,E54:E54)</f>
      </c>
      <c r="F55" s="23" t="s">
        <v>213</v>
      </c>
      <c r="G55" s="23">
        <f>SUBTOTAL(9,G54:G54)</f>
      </c>
    </row>
    <row r="56" ht="40" customHeight="1">
      <c r="A56" s="11" t="s">
        <v>509</v>
      </c>
      <c r="B56" s="12" t="s">
        <v>510</v>
      </c>
      <c r="C56" s="12"/>
      <c r="D56" s="11" t="s">
        <v>269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496</v>
      </c>
      <c r="B57" s="24"/>
      <c r="C57" s="24"/>
      <c r="D57" s="24"/>
      <c r="E57" s="23">
        <f>SUBTOTAL(9,E56:E56)</f>
      </c>
      <c r="F57" s="23" t="s">
        <v>213</v>
      </c>
      <c r="G57" s="23">
        <f>SUBTOTAL(9,G56:G56)</f>
      </c>
    </row>
    <row r="58" ht="40" customHeight="1">
      <c r="A58" s="11" t="s">
        <v>391</v>
      </c>
      <c r="B58" s="12" t="s">
        <v>511</v>
      </c>
      <c r="C58" s="12"/>
      <c r="D58" s="11" t="s">
        <v>269</v>
      </c>
      <c r="E58" s="15">
        <v>20</v>
      </c>
      <c r="F58" s="15">
        <v>250</v>
      </c>
      <c r="G58" s="15">
        <v>5000</v>
      </c>
    </row>
    <row r="59" ht="25" customHeight="1">
      <c r="A59" s="24" t="s">
        <v>496</v>
      </c>
      <c r="B59" s="24"/>
      <c r="C59" s="24"/>
      <c r="D59" s="24"/>
      <c r="E59" s="23">
        <f>SUBTOTAL(9,E58:E58)</f>
      </c>
      <c r="F59" s="23" t="s">
        <v>213</v>
      </c>
      <c r="G59" s="23">
        <f>SUBTOTAL(9,G58:G58)</f>
      </c>
    </row>
    <row r="60" ht="20" customHeight="1">
      <c r="A60" s="11" t="s">
        <v>393</v>
      </c>
      <c r="B60" s="12" t="s">
        <v>512</v>
      </c>
      <c r="C60" s="12"/>
      <c r="D60" s="11" t="s">
        <v>269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496</v>
      </c>
      <c r="B61" s="24"/>
      <c r="C61" s="24"/>
      <c r="D61" s="24"/>
      <c r="E61" s="23">
        <f>SUBTOTAL(9,E60:E60)</f>
      </c>
      <c r="F61" s="23" t="s">
        <v>213</v>
      </c>
      <c r="G61" s="23">
        <f>SUBTOTAL(9,G60:G60)</f>
      </c>
    </row>
    <row r="62" ht="20" customHeight="1">
      <c r="A62" s="11" t="s">
        <v>513</v>
      </c>
      <c r="B62" s="12" t="s">
        <v>514</v>
      </c>
      <c r="C62" s="12"/>
      <c r="D62" s="11" t="s">
        <v>269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496</v>
      </c>
      <c r="B63" s="24"/>
      <c r="C63" s="24"/>
      <c r="D63" s="24"/>
      <c r="E63" s="23">
        <f>SUBTOTAL(9,E62:E62)</f>
      </c>
      <c r="F63" s="23" t="s">
        <v>213</v>
      </c>
      <c r="G63" s="23">
        <f>SUBTOTAL(9,G62:G62)</f>
      </c>
    </row>
    <row r="64" ht="25" customHeight="1">
      <c r="A64" s="24" t="s">
        <v>497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302</v>
      </c>
      <c r="B66" s="21"/>
      <c r="C66" s="22" t="s">
        <v>174</v>
      </c>
      <c r="D66" s="22"/>
      <c r="E66" s="22"/>
      <c r="F66" s="22"/>
      <c r="G66" s="22"/>
    </row>
    <row r="67" ht="20" customHeight="1">
      <c r="A67" s="21" t="s">
        <v>303</v>
      </c>
      <c r="B67" s="21"/>
      <c r="C67" s="22" t="s">
        <v>447</v>
      </c>
      <c r="D67" s="22"/>
      <c r="E67" s="22"/>
      <c r="F67" s="22"/>
      <c r="G67" s="22"/>
    </row>
    <row r="68" ht="25" customHeight="1">
      <c r="A68" s="21" t="s">
        <v>305</v>
      </c>
      <c r="B68" s="21"/>
      <c r="C68" s="22" t="s">
        <v>269</v>
      </c>
      <c r="D68" s="22"/>
      <c r="E68" s="22"/>
      <c r="F68" s="22"/>
      <c r="G68" s="22"/>
    </row>
    <row r="69" ht="15" customHeight="1">
</row>
    <row r="70" ht="25" customHeight="1">
      <c r="A70" s="3" t="s">
        <v>515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205</v>
      </c>
      <c r="B72" s="11" t="s">
        <v>455</v>
      </c>
      <c r="C72" s="11"/>
      <c r="D72" s="11" t="s">
        <v>491</v>
      </c>
      <c r="E72" s="11" t="s">
        <v>492</v>
      </c>
      <c r="F72" s="11" t="s">
        <v>493</v>
      </c>
      <c r="G72" s="11" t="s">
        <v>494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357</v>
      </c>
      <c r="B74" s="12" t="s">
        <v>516</v>
      </c>
      <c r="C74" s="12"/>
      <c r="D74" s="11" t="s">
        <v>269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496</v>
      </c>
      <c r="B75" s="24"/>
      <c r="C75" s="24"/>
      <c r="D75" s="24"/>
      <c r="E75" s="23">
        <f>SUBTOTAL(9,E74:E74)</f>
      </c>
      <c r="F75" s="23" t="s">
        <v>213</v>
      </c>
      <c r="G75" s="23">
        <f>SUBTOTAL(9,G74:G74)</f>
      </c>
    </row>
    <row r="76" ht="80" customHeight="1">
      <c r="A76" s="11" t="s">
        <v>517</v>
      </c>
      <c r="B76" s="12" t="s">
        <v>518</v>
      </c>
      <c r="C76" s="12"/>
      <c r="D76" s="11" t="s">
        <v>269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496</v>
      </c>
      <c r="B77" s="24"/>
      <c r="C77" s="24"/>
      <c r="D77" s="24"/>
      <c r="E77" s="23">
        <f>SUBTOTAL(9,E76:E76)</f>
      </c>
      <c r="F77" s="23" t="s">
        <v>213</v>
      </c>
      <c r="G77" s="23">
        <f>SUBTOTAL(9,G76:G76)</f>
      </c>
    </row>
    <row r="78" ht="25" customHeight="1">
      <c r="A78" s="24" t="s">
        <v>497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302</v>
      </c>
      <c r="B80" s="21"/>
      <c r="C80" s="22" t="s">
        <v>174</v>
      </c>
      <c r="D80" s="22"/>
      <c r="E80" s="22"/>
      <c r="F80" s="22"/>
      <c r="G80" s="22"/>
    </row>
    <row r="81" ht="20" customHeight="1">
      <c r="A81" s="21" t="s">
        <v>303</v>
      </c>
      <c r="B81" s="21"/>
      <c r="C81" s="22" t="s">
        <v>447</v>
      </c>
      <c r="D81" s="22"/>
      <c r="E81" s="22"/>
      <c r="F81" s="22"/>
      <c r="G81" s="22"/>
    </row>
    <row r="82" ht="25" customHeight="1">
      <c r="A82" s="21" t="s">
        <v>305</v>
      </c>
      <c r="B82" s="21"/>
      <c r="C82" s="22" t="s">
        <v>269</v>
      </c>
      <c r="D82" s="22"/>
      <c r="E82" s="22"/>
      <c r="F82" s="22"/>
      <c r="G82" s="22"/>
    </row>
    <row r="83" ht="15" customHeight="1">
</row>
    <row r="84" ht="25" customHeight="1">
      <c r="A84" s="3" t="s">
        <v>519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205</v>
      </c>
      <c r="B86" s="11" t="s">
        <v>455</v>
      </c>
      <c r="C86" s="11"/>
      <c r="D86" s="11" t="s">
        <v>491</v>
      </c>
      <c r="E86" s="11" t="s">
        <v>492</v>
      </c>
      <c r="F86" s="11" t="s">
        <v>493</v>
      </c>
      <c r="G86" s="11" t="s">
        <v>494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409</v>
      </c>
      <c r="B88" s="12" t="s">
        <v>520</v>
      </c>
      <c r="C88" s="12"/>
      <c r="D88" s="11" t="s">
        <v>269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496</v>
      </c>
      <c r="B89" s="24"/>
      <c r="C89" s="24"/>
      <c r="D89" s="24"/>
      <c r="E89" s="23">
        <f>SUBTOTAL(9,E88:E88)</f>
      </c>
      <c r="F89" s="23" t="s">
        <v>213</v>
      </c>
      <c r="G89" s="23">
        <f>SUBTOTAL(9,G88:G88)</f>
      </c>
    </row>
    <row r="90" ht="20" customHeight="1">
      <c r="A90" s="11" t="s">
        <v>411</v>
      </c>
      <c r="B90" s="12" t="s">
        <v>521</v>
      </c>
      <c r="C90" s="12"/>
      <c r="D90" s="11" t="s">
        <v>269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496</v>
      </c>
      <c r="B91" s="24"/>
      <c r="C91" s="24"/>
      <c r="D91" s="24"/>
      <c r="E91" s="23">
        <f>SUBTOTAL(9,E90:E90)</f>
      </c>
      <c r="F91" s="23" t="s">
        <v>213</v>
      </c>
      <c r="G91" s="23">
        <f>SUBTOTAL(9,G90:G90)</f>
      </c>
    </row>
    <row r="92" ht="40" customHeight="1">
      <c r="A92" s="11" t="s">
        <v>423</v>
      </c>
      <c r="B92" s="12" t="s">
        <v>522</v>
      </c>
      <c r="C92" s="12"/>
      <c r="D92" s="11" t="s">
        <v>269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496</v>
      </c>
      <c r="B93" s="24"/>
      <c r="C93" s="24"/>
      <c r="D93" s="24"/>
      <c r="E93" s="23">
        <f>SUBTOTAL(9,E92:E92)</f>
      </c>
      <c r="F93" s="23" t="s">
        <v>213</v>
      </c>
      <c r="G93" s="23">
        <f>SUBTOTAL(9,G92:G92)</f>
      </c>
    </row>
    <row r="94" ht="25" customHeight="1">
      <c r="A94" s="24" t="s">
        <v>497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302</v>
      </c>
      <c r="B96" s="21"/>
      <c r="C96" s="22" t="s">
        <v>174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523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491</v>
      </c>
      <c r="E102" s="11" t="s">
        <v>492</v>
      </c>
      <c r="F102" s="11" t="s">
        <v>493</v>
      </c>
      <c r="G102" s="11" t="s">
        <v>494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369</v>
      </c>
      <c r="B104" s="12" t="s">
        <v>524</v>
      </c>
      <c r="C104" s="12"/>
      <c r="D104" s="11" t="s">
        <v>269</v>
      </c>
      <c r="E104" s="15">
        <v>100</v>
      </c>
      <c r="F104" s="15">
        <v>1719.8864</v>
      </c>
      <c r="G104" s="15">
        <v>171988.64</v>
      </c>
    </row>
    <row r="105" ht="25" customHeight="1">
      <c r="A105" s="24" t="s">
        <v>496</v>
      </c>
      <c r="B105" s="24"/>
      <c r="C105" s="24"/>
      <c r="D105" s="24"/>
      <c r="E105" s="23">
        <f>SUBTOTAL(9,E104:E104)</f>
      </c>
      <c r="F105" s="23" t="s">
        <v>213</v>
      </c>
      <c r="G105" s="23">
        <f>SUBTOTAL(9,G104:G104)</f>
      </c>
    </row>
    <row r="106" ht="40" customHeight="1">
      <c r="A106" s="11" t="s">
        <v>525</v>
      </c>
      <c r="B106" s="12" t="s">
        <v>526</v>
      </c>
      <c r="C106" s="12"/>
      <c r="D106" s="11" t="s">
        <v>269</v>
      </c>
      <c r="E106" s="15">
        <v>100</v>
      </c>
      <c r="F106" s="15">
        <v>4280.1136</v>
      </c>
      <c r="G106" s="15">
        <v>428011.36</v>
      </c>
    </row>
    <row r="107" ht="25" customHeight="1">
      <c r="A107" s="24" t="s">
        <v>496</v>
      </c>
      <c r="B107" s="24"/>
      <c r="C107" s="24"/>
      <c r="D107" s="24"/>
      <c r="E107" s="23">
        <f>SUBTOTAL(9,E106:E106)</f>
      </c>
      <c r="F107" s="23" t="s">
        <v>213</v>
      </c>
      <c r="G107" s="23">
        <f>SUBTOTAL(9,G106:G106)</f>
      </c>
    </row>
    <row r="108" ht="25" customHeight="1">
      <c r="A108" s="24" t="s">
        <v>497</v>
      </c>
      <c r="B108" s="24"/>
      <c r="C108" s="24"/>
      <c r="D108" s="24"/>
      <c r="E108" s="24"/>
      <c r="F108" s="24"/>
      <c r="G108" s="23">
        <f>SUBTOTAL(9,G104:G107)</f>
      </c>
    </row>
    <row r="109" ht="25" customHeight="1">
</row>
    <row r="110" ht="20" customHeight="1">
      <c r="A110" s="21" t="s">
        <v>302</v>
      </c>
      <c r="B110" s="21"/>
      <c r="C110" s="22" t="s">
        <v>174</v>
      </c>
      <c r="D110" s="22"/>
      <c r="E110" s="22"/>
      <c r="F110" s="22"/>
      <c r="G110" s="22"/>
    </row>
    <row r="111" ht="20" customHeight="1">
      <c r="A111" s="21" t="s">
        <v>303</v>
      </c>
      <c r="B111" s="21"/>
      <c r="C111" s="22" t="s">
        <v>447</v>
      </c>
      <c r="D111" s="22"/>
      <c r="E111" s="22"/>
      <c r="F111" s="22"/>
      <c r="G111" s="22"/>
    </row>
    <row r="112" ht="25" customHeight="1">
      <c r="A112" s="21" t="s">
        <v>305</v>
      </c>
      <c r="B112" s="21"/>
      <c r="C112" s="22" t="s">
        <v>269</v>
      </c>
      <c r="D112" s="22"/>
      <c r="E112" s="22"/>
      <c r="F112" s="22"/>
      <c r="G112" s="22"/>
    </row>
    <row r="113" ht="15" customHeight="1">
</row>
    <row r="114" ht="25" customHeight="1">
      <c r="A114" s="3" t="s">
        <v>527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1" t="s">
        <v>205</v>
      </c>
      <c r="B116" s="11" t="s">
        <v>455</v>
      </c>
      <c r="C116" s="11"/>
      <c r="D116" s="11" t="s">
        <v>491</v>
      </c>
      <c r="E116" s="11" t="s">
        <v>492</v>
      </c>
      <c r="F116" s="11" t="s">
        <v>493</v>
      </c>
      <c r="G116" s="11" t="s">
        <v>494</v>
      </c>
    </row>
    <row r="117" ht="15" customHeight="1">
      <c r="A117" s="11">
        <v>1</v>
      </c>
      <c r="B117" s="11">
        <v>2</v>
      </c>
      <c r="C117" s="11"/>
      <c r="D117" s="11">
        <v>3</v>
      </c>
      <c r="E117" s="11">
        <v>4</v>
      </c>
      <c r="F117" s="11">
        <v>5</v>
      </c>
      <c r="G117" s="11">
        <v>6</v>
      </c>
    </row>
    <row r="118" ht="20" customHeight="1">
      <c r="A118" s="11" t="s">
        <v>371</v>
      </c>
      <c r="B118" s="12" t="s">
        <v>528</v>
      </c>
      <c r="C118" s="12"/>
      <c r="D118" s="11" t="s">
        <v>269</v>
      </c>
      <c r="E118" s="15">
        <v>2000</v>
      </c>
      <c r="F118" s="15">
        <v>100</v>
      </c>
      <c r="G118" s="15">
        <v>200000</v>
      </c>
    </row>
    <row r="119" ht="25" customHeight="1">
      <c r="A119" s="24" t="s">
        <v>496</v>
      </c>
      <c r="B119" s="24"/>
      <c r="C119" s="24"/>
      <c r="D119" s="24"/>
      <c r="E119" s="23">
        <f>SUBTOTAL(9,E118:E118)</f>
      </c>
      <c r="F119" s="23" t="s">
        <v>213</v>
      </c>
      <c r="G119" s="23">
        <f>SUBTOTAL(9,G118:G118)</f>
      </c>
    </row>
    <row r="120" ht="25" customHeight="1">
      <c r="A120" s="24" t="s">
        <v>497</v>
      </c>
      <c r="B120" s="24"/>
      <c r="C120" s="24"/>
      <c r="D120" s="24"/>
      <c r="E120" s="24"/>
      <c r="F120" s="24"/>
      <c r="G120" s="23">
        <f>SUBTOTAL(9,G118:G119)</f>
      </c>
    </row>
    <row r="121" ht="25" customHeight="1">
</row>
    <row r="122" ht="20" customHeight="1">
      <c r="A122" s="21" t="s">
        <v>302</v>
      </c>
      <c r="B122" s="21"/>
      <c r="C122" s="22" t="s">
        <v>174</v>
      </c>
      <c r="D122" s="22"/>
      <c r="E122" s="22"/>
      <c r="F122" s="22"/>
      <c r="G122" s="22"/>
    </row>
    <row r="123" ht="20" customHeight="1">
      <c r="A123" s="21" t="s">
        <v>303</v>
      </c>
      <c r="B123" s="21"/>
      <c r="C123" s="22" t="s">
        <v>447</v>
      </c>
      <c r="D123" s="22"/>
      <c r="E123" s="22"/>
      <c r="F123" s="22"/>
      <c r="G123" s="22"/>
    </row>
    <row r="124" ht="25" customHeight="1">
      <c r="A124" s="21" t="s">
        <v>305</v>
      </c>
      <c r="B124" s="21"/>
      <c r="C124" s="22" t="s">
        <v>269</v>
      </c>
      <c r="D124" s="22"/>
      <c r="E124" s="22"/>
      <c r="F124" s="22"/>
      <c r="G124" s="22"/>
    </row>
    <row r="125" ht="15" customHeight="1">
</row>
    <row r="126" ht="25" customHeight="1">
      <c r="A126" s="3" t="s">
        <v>529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1" t="s">
        <v>205</v>
      </c>
      <c r="B128" s="11" t="s">
        <v>455</v>
      </c>
      <c r="C128" s="11"/>
      <c r="D128" s="11" t="s">
        <v>491</v>
      </c>
      <c r="E128" s="11" t="s">
        <v>492</v>
      </c>
      <c r="F128" s="11" t="s">
        <v>493</v>
      </c>
      <c r="G128" s="11" t="s">
        <v>494</v>
      </c>
    </row>
    <row r="129" ht="15" customHeight="1">
      <c r="A129" s="11">
        <v>1</v>
      </c>
      <c r="B129" s="11">
        <v>2</v>
      </c>
      <c r="C129" s="11"/>
      <c r="D129" s="11">
        <v>3</v>
      </c>
      <c r="E129" s="11">
        <v>4</v>
      </c>
      <c r="F129" s="11">
        <v>5</v>
      </c>
      <c r="G129" s="11">
        <v>6</v>
      </c>
    </row>
    <row r="130" ht="20" customHeight="1">
      <c r="A130" s="11" t="s">
        <v>375</v>
      </c>
      <c r="B130" s="12" t="s">
        <v>530</v>
      </c>
      <c r="C130" s="12"/>
      <c r="D130" s="11" t="s">
        <v>269</v>
      </c>
      <c r="E130" s="15">
        <v>1937.7808</v>
      </c>
      <c r="F130" s="15">
        <v>100</v>
      </c>
      <c r="G130" s="15">
        <v>193778.08</v>
      </c>
    </row>
    <row r="131" ht="25" customHeight="1">
      <c r="A131" s="24" t="s">
        <v>496</v>
      </c>
      <c r="B131" s="24"/>
      <c r="C131" s="24"/>
      <c r="D131" s="24"/>
      <c r="E131" s="23">
        <f>SUBTOTAL(9,E130:E130)</f>
      </c>
      <c r="F131" s="23" t="s">
        <v>213</v>
      </c>
      <c r="G131" s="23">
        <f>SUBTOTAL(9,G130:G130)</f>
      </c>
    </row>
    <row r="132" ht="40" customHeight="1">
      <c r="A132" s="11" t="s">
        <v>531</v>
      </c>
      <c r="B132" s="12" t="s">
        <v>532</v>
      </c>
      <c r="C132" s="12"/>
      <c r="D132" s="11" t="s">
        <v>269</v>
      </c>
      <c r="E132" s="15">
        <v>4000</v>
      </c>
      <c r="F132" s="15">
        <v>2725</v>
      </c>
      <c r="G132" s="15">
        <v>10900000</v>
      </c>
    </row>
    <row r="133" ht="25" customHeight="1">
      <c r="A133" s="24" t="s">
        <v>496</v>
      </c>
      <c r="B133" s="24"/>
      <c r="C133" s="24"/>
      <c r="D133" s="24"/>
      <c r="E133" s="23">
        <f>SUBTOTAL(9,E132:E132)</f>
      </c>
      <c r="F133" s="23" t="s">
        <v>213</v>
      </c>
      <c r="G133" s="23">
        <f>SUBTOTAL(9,G132:G132)</f>
      </c>
    </row>
    <row r="134" ht="40" customHeight="1">
      <c r="A134" s="11" t="s">
        <v>533</v>
      </c>
      <c r="B134" s="12" t="s">
        <v>534</v>
      </c>
      <c r="C134" s="12"/>
      <c r="D134" s="11" t="s">
        <v>269</v>
      </c>
      <c r="E134" s="15">
        <v>1</v>
      </c>
      <c r="F134" s="15">
        <v>62082.37</v>
      </c>
      <c r="G134" s="15">
        <v>62082.37</v>
      </c>
    </row>
    <row r="135" ht="25" customHeight="1">
      <c r="A135" s="24" t="s">
        <v>496</v>
      </c>
      <c r="B135" s="24"/>
      <c r="C135" s="24"/>
      <c r="D135" s="24"/>
      <c r="E135" s="23">
        <f>SUBTOTAL(9,E134:E134)</f>
      </c>
      <c r="F135" s="23" t="s">
        <v>213</v>
      </c>
      <c r="G135" s="23">
        <f>SUBTOTAL(9,G134:G134)</f>
      </c>
    </row>
    <row r="136" ht="40" customHeight="1">
      <c r="A136" s="11" t="s">
        <v>381</v>
      </c>
      <c r="B136" s="12" t="s">
        <v>535</v>
      </c>
      <c r="C136" s="12"/>
      <c r="D136" s="11" t="s">
        <v>269</v>
      </c>
      <c r="E136" s="15">
        <v>5</v>
      </c>
      <c r="F136" s="15">
        <v>10000</v>
      </c>
      <c r="G136" s="15">
        <v>50000</v>
      </c>
    </row>
    <row r="137" ht="25" customHeight="1">
      <c r="A137" s="24" t="s">
        <v>496</v>
      </c>
      <c r="B137" s="24"/>
      <c r="C137" s="24"/>
      <c r="D137" s="24"/>
      <c r="E137" s="23">
        <f>SUBTOTAL(9,E136:E136)</f>
      </c>
      <c r="F137" s="23" t="s">
        <v>213</v>
      </c>
      <c r="G137" s="23">
        <f>SUBTOTAL(9,G136:G136)</f>
      </c>
    </row>
    <row r="138" ht="40" customHeight="1">
      <c r="A138" s="11" t="s">
        <v>383</v>
      </c>
      <c r="B138" s="12" t="s">
        <v>536</v>
      </c>
      <c r="C138" s="12"/>
      <c r="D138" s="11" t="s">
        <v>269</v>
      </c>
      <c r="E138" s="15">
        <v>1</v>
      </c>
      <c r="F138" s="15">
        <v>53461.99</v>
      </c>
      <c r="G138" s="15">
        <v>53461.99</v>
      </c>
    </row>
    <row r="139" ht="25" customHeight="1">
      <c r="A139" s="24" t="s">
        <v>496</v>
      </c>
      <c r="B139" s="24"/>
      <c r="C139" s="24"/>
      <c r="D139" s="24"/>
      <c r="E139" s="23">
        <f>SUBTOTAL(9,E138:E138)</f>
      </c>
      <c r="F139" s="23" t="s">
        <v>213</v>
      </c>
      <c r="G139" s="23">
        <f>SUBTOTAL(9,G138:G138)</f>
      </c>
    </row>
    <row r="140" ht="40" customHeight="1">
      <c r="A140" s="11" t="s">
        <v>448</v>
      </c>
      <c r="B140" s="12" t="s">
        <v>537</v>
      </c>
      <c r="C140" s="12"/>
      <c r="D140" s="11" t="s">
        <v>269</v>
      </c>
      <c r="E140" s="15">
        <v>100</v>
      </c>
      <c r="F140" s="15">
        <v>995.0937</v>
      </c>
      <c r="G140" s="15">
        <v>99509.37</v>
      </c>
    </row>
    <row r="141" ht="25" customHeight="1">
      <c r="A141" s="24" t="s">
        <v>496</v>
      </c>
      <c r="B141" s="24"/>
      <c r="C141" s="24"/>
      <c r="D141" s="24"/>
      <c r="E141" s="23">
        <f>SUBTOTAL(9,E140:E140)</f>
      </c>
      <c r="F141" s="23" t="s">
        <v>213</v>
      </c>
      <c r="G141" s="23">
        <f>SUBTOTAL(9,G140:G140)</f>
      </c>
    </row>
    <row r="142" ht="25" customHeight="1">
      <c r="A142" s="24" t="s">
        <v>497</v>
      </c>
      <c r="B142" s="24"/>
      <c r="C142" s="24"/>
      <c r="D142" s="24"/>
      <c r="E142" s="24"/>
      <c r="F142" s="24"/>
      <c r="G142" s="23">
        <f>SUBTOTAL(9,G130:G141)</f>
      </c>
    </row>
    <row r="143" ht="25" customHeight="1">
</row>
    <row r="144" ht="20" customHeight="1">
      <c r="A144" s="21" t="s">
        <v>302</v>
      </c>
      <c r="B144" s="21"/>
      <c r="C144" s="22" t="s">
        <v>174</v>
      </c>
      <c r="D144" s="22"/>
      <c r="E144" s="22"/>
      <c r="F144" s="22"/>
      <c r="G144" s="22"/>
    </row>
    <row r="145" ht="20" customHeight="1">
      <c r="A145" s="21" t="s">
        <v>303</v>
      </c>
      <c r="B145" s="21"/>
      <c r="C145" s="22" t="s">
        <v>304</v>
      </c>
      <c r="D145" s="22"/>
      <c r="E145" s="22"/>
      <c r="F145" s="22"/>
      <c r="G145" s="22"/>
    </row>
    <row r="146" ht="25" customHeight="1">
      <c r="A146" s="21" t="s">
        <v>305</v>
      </c>
      <c r="B146" s="21"/>
      <c r="C146" s="22" t="s">
        <v>269</v>
      </c>
      <c r="D146" s="22"/>
      <c r="E146" s="22"/>
      <c r="F146" s="22"/>
      <c r="G146" s="22"/>
    </row>
    <row r="147" ht="15" customHeight="1">
</row>
    <row r="148" ht="25" customHeight="1">
      <c r="A148" s="3" t="s">
        <v>490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205</v>
      </c>
      <c r="B150" s="11" t="s">
        <v>455</v>
      </c>
      <c r="C150" s="11"/>
      <c r="D150" s="11" t="s">
        <v>491</v>
      </c>
      <c r="E150" s="11" t="s">
        <v>492</v>
      </c>
      <c r="F150" s="11" t="s">
        <v>493</v>
      </c>
      <c r="G150" s="11" t="s">
        <v>494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40" customHeight="1">
      <c r="A152" s="11" t="s">
        <v>210</v>
      </c>
      <c r="B152" s="12" t="s">
        <v>495</v>
      </c>
      <c r="C152" s="12"/>
      <c r="D152" s="11" t="s">
        <v>269</v>
      </c>
      <c r="E152" s="15">
        <v>20</v>
      </c>
      <c r="F152" s="15">
        <v>16000</v>
      </c>
      <c r="G152" s="15">
        <v>320000</v>
      </c>
    </row>
    <row r="153" ht="25" customHeight="1">
      <c r="A153" s="24" t="s">
        <v>496</v>
      </c>
      <c r="B153" s="24"/>
      <c r="C153" s="24"/>
      <c r="D153" s="24"/>
      <c r="E153" s="23">
        <f>SUBTOTAL(9,E152:E152)</f>
      </c>
      <c r="F153" s="23" t="s">
        <v>213</v>
      </c>
      <c r="G153" s="23">
        <f>SUBTOTAL(9,G152:G152)</f>
      </c>
    </row>
    <row r="154" ht="40" customHeight="1">
      <c r="A154" s="11" t="s">
        <v>318</v>
      </c>
      <c r="B154" s="12" t="s">
        <v>538</v>
      </c>
      <c r="C154" s="12"/>
      <c r="D154" s="11" t="s">
        <v>269</v>
      </c>
      <c r="E154" s="15">
        <v>10</v>
      </c>
      <c r="F154" s="15">
        <v>5000</v>
      </c>
      <c r="G154" s="15">
        <v>50000</v>
      </c>
    </row>
    <row r="155" ht="25" customHeight="1">
      <c r="A155" s="24" t="s">
        <v>496</v>
      </c>
      <c r="B155" s="24"/>
      <c r="C155" s="24"/>
      <c r="D155" s="24"/>
      <c r="E155" s="23">
        <f>SUBTOTAL(9,E154:E154)</f>
      </c>
      <c r="F155" s="23" t="s">
        <v>213</v>
      </c>
      <c r="G155" s="23">
        <f>SUBTOTAL(9,G154:G154)</f>
      </c>
    </row>
    <row r="156" ht="100" customHeight="1">
      <c r="A156" s="11" t="s">
        <v>433</v>
      </c>
      <c r="B156" s="12" t="s">
        <v>539</v>
      </c>
      <c r="C156" s="12"/>
      <c r="D156" s="11" t="s">
        <v>269</v>
      </c>
      <c r="E156" s="15">
        <v>10</v>
      </c>
      <c r="F156" s="15">
        <v>1000</v>
      </c>
      <c r="G156" s="15">
        <v>10000</v>
      </c>
    </row>
    <row r="157" ht="100" customHeight="1">
      <c r="A157" s="11" t="s">
        <v>433</v>
      </c>
      <c r="B157" s="12" t="s">
        <v>540</v>
      </c>
      <c r="C157" s="12"/>
      <c r="D157" s="11" t="s">
        <v>269</v>
      </c>
      <c r="E157" s="15">
        <v>1</v>
      </c>
      <c r="F157" s="15">
        <v>10000</v>
      </c>
      <c r="G157" s="15">
        <v>10000</v>
      </c>
    </row>
    <row r="158" ht="80" customHeight="1">
      <c r="A158" s="11" t="s">
        <v>433</v>
      </c>
      <c r="B158" s="12" t="s">
        <v>541</v>
      </c>
      <c r="C158" s="12"/>
      <c r="D158" s="11" t="s">
        <v>269</v>
      </c>
      <c r="E158" s="15">
        <v>600</v>
      </c>
      <c r="F158" s="15">
        <v>100</v>
      </c>
      <c r="G158" s="15">
        <v>60000</v>
      </c>
    </row>
    <row r="159" ht="25" customHeight="1">
      <c r="A159" s="24" t="s">
        <v>496</v>
      </c>
      <c r="B159" s="24"/>
      <c r="C159" s="24"/>
      <c r="D159" s="24"/>
      <c r="E159" s="23">
        <f>SUBTOTAL(9,E156:E158)</f>
      </c>
      <c r="F159" s="23" t="s">
        <v>213</v>
      </c>
      <c r="G159" s="23">
        <f>SUBTOTAL(9,G156:G158)</f>
      </c>
    </row>
    <row r="160" ht="25" customHeight="1">
      <c r="A160" s="24" t="s">
        <v>497</v>
      </c>
      <c r="B160" s="24"/>
      <c r="C160" s="24"/>
      <c r="D160" s="24"/>
      <c r="E160" s="24"/>
      <c r="F160" s="24"/>
      <c r="G160" s="23">
        <f>SUBTOTAL(9,G152:G159)</f>
      </c>
    </row>
    <row r="161" ht="25" customHeight="1">
</row>
    <row r="162" ht="20" customHeight="1">
      <c r="A162" s="21" t="s">
        <v>302</v>
      </c>
      <c r="B162" s="21"/>
      <c r="C162" s="22" t="s">
        <v>174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304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269</v>
      </c>
      <c r="D164" s="22"/>
      <c r="E164" s="22"/>
      <c r="F164" s="22"/>
      <c r="G164" s="22"/>
    </row>
    <row r="165" ht="15" customHeight="1">
</row>
    <row r="166" ht="25" customHeight="1">
      <c r="A166" s="3" t="s">
        <v>498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491</v>
      </c>
      <c r="E168" s="11" t="s">
        <v>492</v>
      </c>
      <c r="F168" s="11" t="s">
        <v>493</v>
      </c>
      <c r="G168" s="11" t="s">
        <v>494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499</v>
      </c>
      <c r="B170" s="12" t="s">
        <v>500</v>
      </c>
      <c r="C170" s="12"/>
      <c r="D170" s="11" t="s">
        <v>269</v>
      </c>
      <c r="E170" s="15">
        <v>50</v>
      </c>
      <c r="F170" s="15">
        <v>1000</v>
      </c>
      <c r="G170" s="15">
        <v>50000</v>
      </c>
    </row>
    <row r="171" ht="25" customHeight="1">
      <c r="A171" s="24" t="s">
        <v>496</v>
      </c>
      <c r="B171" s="24"/>
      <c r="C171" s="24"/>
      <c r="D171" s="24"/>
      <c r="E171" s="23">
        <f>SUBTOTAL(9,E170:E170)</f>
      </c>
      <c r="F171" s="23" t="s">
        <v>213</v>
      </c>
      <c r="G171" s="23">
        <f>SUBTOTAL(9,G170:G170)</f>
      </c>
    </row>
    <row r="172" ht="25" customHeight="1">
      <c r="A172" s="24" t="s">
        <v>497</v>
      </c>
      <c r="B172" s="24"/>
      <c r="C172" s="24"/>
      <c r="D172" s="24"/>
      <c r="E172" s="24"/>
      <c r="F172" s="24"/>
      <c r="G172" s="23">
        <f>SUBTOTAL(9,G170:G171)</f>
      </c>
    </row>
    <row r="173" ht="25" customHeight="1">
</row>
    <row r="174" ht="20" customHeight="1">
      <c r="A174" s="21" t="s">
        <v>302</v>
      </c>
      <c r="B174" s="21"/>
      <c r="C174" s="22" t="s">
        <v>174</v>
      </c>
      <c r="D174" s="22"/>
      <c r="E174" s="22"/>
      <c r="F174" s="22"/>
      <c r="G174" s="22"/>
    </row>
    <row r="175" ht="20" customHeight="1">
      <c r="A175" s="21" t="s">
        <v>303</v>
      </c>
      <c r="B175" s="21"/>
      <c r="C175" s="22" t="s">
        <v>304</v>
      </c>
      <c r="D175" s="22"/>
      <c r="E175" s="22"/>
      <c r="F175" s="22"/>
      <c r="G175" s="22"/>
    </row>
    <row r="176" ht="25" customHeight="1">
      <c r="A176" s="21" t="s">
        <v>305</v>
      </c>
      <c r="B176" s="21"/>
      <c r="C176" s="22" t="s">
        <v>269</v>
      </c>
      <c r="D176" s="22"/>
      <c r="E176" s="22"/>
      <c r="F176" s="22"/>
      <c r="G176" s="22"/>
    </row>
    <row r="177" ht="15" customHeight="1">
</row>
    <row r="178" ht="25" customHeight="1">
      <c r="A178" s="3" t="s">
        <v>501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205</v>
      </c>
      <c r="B180" s="11" t="s">
        <v>455</v>
      </c>
      <c r="C180" s="11"/>
      <c r="D180" s="11" t="s">
        <v>491</v>
      </c>
      <c r="E180" s="11" t="s">
        <v>492</v>
      </c>
      <c r="F180" s="11" t="s">
        <v>493</v>
      </c>
      <c r="G180" s="11" t="s">
        <v>494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319</v>
      </c>
      <c r="B182" s="12" t="s">
        <v>502</v>
      </c>
      <c r="C182" s="12"/>
      <c r="D182" s="11" t="s">
        <v>269</v>
      </c>
      <c r="E182" s="15">
        <v>5</v>
      </c>
      <c r="F182" s="15">
        <v>29000</v>
      </c>
      <c r="G182" s="15">
        <v>145000</v>
      </c>
    </row>
    <row r="183" ht="25" customHeight="1">
      <c r="A183" s="24" t="s">
        <v>496</v>
      </c>
      <c r="B183" s="24"/>
      <c r="C183" s="24"/>
      <c r="D183" s="24"/>
      <c r="E183" s="23">
        <f>SUBTOTAL(9,E182:E182)</f>
      </c>
      <c r="F183" s="23" t="s">
        <v>213</v>
      </c>
      <c r="G183" s="23">
        <f>SUBTOTAL(9,G182:G182)</f>
      </c>
    </row>
    <row r="184" ht="20" customHeight="1">
      <c r="A184" s="11" t="s">
        <v>320</v>
      </c>
      <c r="B184" s="12" t="s">
        <v>503</v>
      </c>
      <c r="C184" s="12"/>
      <c r="D184" s="11" t="s">
        <v>269</v>
      </c>
      <c r="E184" s="15">
        <v>100</v>
      </c>
      <c r="F184" s="15">
        <v>1550</v>
      </c>
      <c r="G184" s="15">
        <v>155000</v>
      </c>
    </row>
    <row r="185" ht="25" customHeight="1">
      <c r="A185" s="24" t="s">
        <v>496</v>
      </c>
      <c r="B185" s="24"/>
      <c r="C185" s="24"/>
      <c r="D185" s="24"/>
      <c r="E185" s="23">
        <f>SUBTOTAL(9,E184:E184)</f>
      </c>
      <c r="F185" s="23" t="s">
        <v>213</v>
      </c>
      <c r="G185" s="23">
        <f>SUBTOTAL(9,G184:G184)</f>
      </c>
    </row>
    <row r="186" ht="25" customHeight="1">
      <c r="A186" s="24" t="s">
        <v>497</v>
      </c>
      <c r="B186" s="24"/>
      <c r="C186" s="24"/>
      <c r="D186" s="24"/>
      <c r="E186" s="24"/>
      <c r="F186" s="24"/>
      <c r="G186" s="23">
        <f>SUBTOTAL(9,G182:G185)</f>
      </c>
    </row>
    <row r="187" ht="25" customHeight="1">
</row>
    <row r="188" ht="20" customHeight="1">
      <c r="A188" s="21" t="s">
        <v>302</v>
      </c>
      <c r="B188" s="21"/>
      <c r="C188" s="22" t="s">
        <v>174</v>
      </c>
      <c r="D188" s="22"/>
      <c r="E188" s="22"/>
      <c r="F188" s="22"/>
      <c r="G188" s="22"/>
    </row>
    <row r="189" ht="20" customHeight="1">
      <c r="A189" s="21" t="s">
        <v>303</v>
      </c>
      <c r="B189" s="21"/>
      <c r="C189" s="22" t="s">
        <v>304</v>
      </c>
      <c r="D189" s="22"/>
      <c r="E189" s="22"/>
      <c r="F189" s="22"/>
      <c r="G189" s="22"/>
    </row>
    <row r="190" ht="25" customHeight="1">
      <c r="A190" s="21" t="s">
        <v>305</v>
      </c>
      <c r="B190" s="21"/>
      <c r="C190" s="22" t="s">
        <v>269</v>
      </c>
      <c r="D190" s="22"/>
      <c r="E190" s="22"/>
      <c r="F190" s="22"/>
      <c r="G190" s="22"/>
    </row>
    <row r="191" ht="15" customHeight="1">
</row>
    <row r="192" ht="25" customHeight="1">
      <c r="A192" s="3" t="s">
        <v>505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1" t="s">
        <v>205</v>
      </c>
      <c r="B194" s="11" t="s">
        <v>455</v>
      </c>
      <c r="C194" s="11"/>
      <c r="D194" s="11" t="s">
        <v>491</v>
      </c>
      <c r="E194" s="11" t="s">
        <v>492</v>
      </c>
      <c r="F194" s="11" t="s">
        <v>493</v>
      </c>
      <c r="G194" s="11" t="s">
        <v>494</v>
      </c>
    </row>
    <row r="195" ht="15" customHeight="1">
      <c r="A195" s="11">
        <v>1</v>
      </c>
      <c r="B195" s="11">
        <v>2</v>
      </c>
      <c r="C195" s="11"/>
      <c r="D195" s="11">
        <v>3</v>
      </c>
      <c r="E195" s="11">
        <v>4</v>
      </c>
      <c r="F195" s="11">
        <v>5</v>
      </c>
      <c r="G195" s="11">
        <v>6</v>
      </c>
    </row>
    <row r="196" ht="20" customHeight="1">
      <c r="A196" s="11" t="s">
        <v>325</v>
      </c>
      <c r="B196" s="12" t="s">
        <v>542</v>
      </c>
      <c r="C196" s="12"/>
      <c r="D196" s="11" t="s">
        <v>269</v>
      </c>
      <c r="E196" s="15">
        <v>20</v>
      </c>
      <c r="F196" s="15">
        <v>5000</v>
      </c>
      <c r="G196" s="15">
        <v>100000</v>
      </c>
    </row>
    <row r="197" ht="25" customHeight="1">
      <c r="A197" s="24" t="s">
        <v>496</v>
      </c>
      <c r="B197" s="24"/>
      <c r="C197" s="24"/>
      <c r="D197" s="24"/>
      <c r="E197" s="23">
        <f>SUBTOTAL(9,E196:E196)</f>
      </c>
      <c r="F197" s="23" t="s">
        <v>213</v>
      </c>
      <c r="G197" s="23">
        <f>SUBTOTAL(9,G196:G196)</f>
      </c>
    </row>
    <row r="198" ht="40" customHeight="1">
      <c r="A198" s="11" t="s">
        <v>326</v>
      </c>
      <c r="B198" s="12" t="s">
        <v>543</v>
      </c>
      <c r="C198" s="12"/>
      <c r="D198" s="11" t="s">
        <v>269</v>
      </c>
      <c r="E198" s="15">
        <v>12</v>
      </c>
      <c r="F198" s="15">
        <v>12500</v>
      </c>
      <c r="G198" s="15">
        <v>150000</v>
      </c>
    </row>
    <row r="199" ht="25" customHeight="1">
      <c r="A199" s="24" t="s">
        <v>496</v>
      </c>
      <c r="B199" s="24"/>
      <c r="C199" s="24"/>
      <c r="D199" s="24"/>
      <c r="E199" s="23">
        <f>SUBTOTAL(9,E198:E198)</f>
      </c>
      <c r="F199" s="23" t="s">
        <v>213</v>
      </c>
      <c r="G199" s="23">
        <f>SUBTOTAL(9,G198:G198)</f>
      </c>
    </row>
    <row r="200" ht="40" customHeight="1">
      <c r="A200" s="11" t="s">
        <v>335</v>
      </c>
      <c r="B200" s="12" t="s">
        <v>544</v>
      </c>
      <c r="C200" s="12"/>
      <c r="D200" s="11" t="s">
        <v>269</v>
      </c>
      <c r="E200" s="15">
        <v>10</v>
      </c>
      <c r="F200" s="15">
        <v>14000</v>
      </c>
      <c r="G200" s="15">
        <v>140000</v>
      </c>
    </row>
    <row r="201" ht="25" customHeight="1">
      <c r="A201" s="24" t="s">
        <v>496</v>
      </c>
      <c r="B201" s="24"/>
      <c r="C201" s="24"/>
      <c r="D201" s="24"/>
      <c r="E201" s="23">
        <f>SUBTOTAL(9,E200:E200)</f>
      </c>
      <c r="F201" s="23" t="s">
        <v>213</v>
      </c>
      <c r="G201" s="23">
        <f>SUBTOTAL(9,G200:G200)</f>
      </c>
    </row>
    <row r="202" ht="40" customHeight="1">
      <c r="A202" s="11" t="s">
        <v>337</v>
      </c>
      <c r="B202" s="12" t="s">
        <v>545</v>
      </c>
      <c r="C202" s="12"/>
      <c r="D202" s="11" t="s">
        <v>269</v>
      </c>
      <c r="E202" s="15">
        <v>12</v>
      </c>
      <c r="F202" s="15">
        <v>7500</v>
      </c>
      <c r="G202" s="15">
        <v>90000</v>
      </c>
    </row>
    <row r="203" ht="25" customHeight="1">
      <c r="A203" s="24" t="s">
        <v>496</v>
      </c>
      <c r="B203" s="24"/>
      <c r="C203" s="24"/>
      <c r="D203" s="24"/>
      <c r="E203" s="23">
        <f>SUBTOTAL(9,E202:E202)</f>
      </c>
      <c r="F203" s="23" t="s">
        <v>213</v>
      </c>
      <c r="G203" s="23">
        <f>SUBTOTAL(9,G202:G202)</f>
      </c>
    </row>
    <row r="204" ht="40" customHeight="1">
      <c r="A204" s="11" t="s">
        <v>339</v>
      </c>
      <c r="B204" s="12" t="s">
        <v>546</v>
      </c>
      <c r="C204" s="12"/>
      <c r="D204" s="11" t="s">
        <v>269</v>
      </c>
      <c r="E204" s="15">
        <v>12</v>
      </c>
      <c r="F204" s="15">
        <v>5000</v>
      </c>
      <c r="G204" s="15">
        <v>60000</v>
      </c>
    </row>
    <row r="205" ht="25" customHeight="1">
      <c r="A205" s="24" t="s">
        <v>496</v>
      </c>
      <c r="B205" s="24"/>
      <c r="C205" s="24"/>
      <c r="D205" s="24"/>
      <c r="E205" s="23">
        <f>SUBTOTAL(9,E204:E204)</f>
      </c>
      <c r="F205" s="23" t="s">
        <v>213</v>
      </c>
      <c r="G205" s="23">
        <f>SUBTOTAL(9,G204:G204)</f>
      </c>
    </row>
    <row r="206" ht="40" customHeight="1">
      <c r="A206" s="11" t="s">
        <v>341</v>
      </c>
      <c r="B206" s="12" t="s">
        <v>547</v>
      </c>
      <c r="C206" s="12"/>
      <c r="D206" s="11" t="s">
        <v>269</v>
      </c>
      <c r="E206" s="15">
        <v>20</v>
      </c>
      <c r="F206" s="15">
        <v>10000</v>
      </c>
      <c r="G206" s="15">
        <v>200000</v>
      </c>
    </row>
    <row r="207" ht="25" customHeight="1">
      <c r="A207" s="24" t="s">
        <v>496</v>
      </c>
      <c r="B207" s="24"/>
      <c r="C207" s="24"/>
      <c r="D207" s="24"/>
      <c r="E207" s="23">
        <f>SUBTOTAL(9,E206:E206)</f>
      </c>
      <c r="F207" s="23" t="s">
        <v>213</v>
      </c>
      <c r="G207" s="23">
        <f>SUBTOTAL(9,G206:G206)</f>
      </c>
    </row>
    <row r="208" ht="40" customHeight="1">
      <c r="A208" s="11" t="s">
        <v>343</v>
      </c>
      <c r="B208" s="12" t="s">
        <v>548</v>
      </c>
      <c r="C208" s="12"/>
      <c r="D208" s="11" t="s">
        <v>269</v>
      </c>
      <c r="E208" s="15">
        <v>1</v>
      </c>
      <c r="F208" s="15">
        <v>488000</v>
      </c>
      <c r="G208" s="15">
        <v>488000</v>
      </c>
    </row>
    <row r="209" ht="25" customHeight="1">
      <c r="A209" s="24" t="s">
        <v>496</v>
      </c>
      <c r="B209" s="24"/>
      <c r="C209" s="24"/>
      <c r="D209" s="24"/>
      <c r="E209" s="23">
        <f>SUBTOTAL(9,E208:E208)</f>
      </c>
      <c r="F209" s="23" t="s">
        <v>213</v>
      </c>
      <c r="G209" s="23">
        <f>SUBTOTAL(9,G208:G208)</f>
      </c>
    </row>
    <row r="210" ht="20" customHeight="1">
      <c r="A210" s="11" t="s">
        <v>345</v>
      </c>
      <c r="B210" s="12" t="s">
        <v>549</v>
      </c>
      <c r="C210" s="12"/>
      <c r="D210" s="11" t="s">
        <v>269</v>
      </c>
      <c r="E210" s="15">
        <v>25</v>
      </c>
      <c r="F210" s="15">
        <v>10000</v>
      </c>
      <c r="G210" s="15">
        <v>250000</v>
      </c>
    </row>
    <row r="211" ht="25" customHeight="1">
      <c r="A211" s="24" t="s">
        <v>496</v>
      </c>
      <c r="B211" s="24"/>
      <c r="C211" s="24"/>
      <c r="D211" s="24"/>
      <c r="E211" s="23">
        <f>SUBTOTAL(9,E210:E210)</f>
      </c>
      <c r="F211" s="23" t="s">
        <v>213</v>
      </c>
      <c r="G211" s="23">
        <f>SUBTOTAL(9,G210:G210)</f>
      </c>
    </row>
    <row r="212" ht="20" customHeight="1">
      <c r="A212" s="11" t="s">
        <v>347</v>
      </c>
      <c r="B212" s="12" t="s">
        <v>550</v>
      </c>
      <c r="C212" s="12"/>
      <c r="D212" s="11" t="s">
        <v>269</v>
      </c>
      <c r="E212" s="15">
        <v>100</v>
      </c>
      <c r="F212" s="15">
        <v>7413.1093</v>
      </c>
      <c r="G212" s="15">
        <v>741310.93</v>
      </c>
    </row>
    <row r="213" ht="25" customHeight="1">
      <c r="A213" s="24" t="s">
        <v>496</v>
      </c>
      <c r="B213" s="24"/>
      <c r="C213" s="24"/>
      <c r="D213" s="24"/>
      <c r="E213" s="23">
        <f>SUBTOTAL(9,E212:E212)</f>
      </c>
      <c r="F213" s="23" t="s">
        <v>213</v>
      </c>
      <c r="G213" s="23">
        <f>SUBTOTAL(9,G212:G212)</f>
      </c>
    </row>
    <row r="214" ht="40" customHeight="1">
      <c r="A214" s="11" t="s">
        <v>349</v>
      </c>
      <c r="B214" s="12" t="s">
        <v>551</v>
      </c>
      <c r="C214" s="12"/>
      <c r="D214" s="11" t="s">
        <v>269</v>
      </c>
      <c r="E214" s="15">
        <v>2</v>
      </c>
      <c r="F214" s="15">
        <v>1349529.575</v>
      </c>
      <c r="G214" s="15">
        <v>2699059.15</v>
      </c>
    </row>
    <row r="215" ht="25" customHeight="1">
      <c r="A215" s="24" t="s">
        <v>496</v>
      </c>
      <c r="B215" s="24"/>
      <c r="C215" s="24"/>
      <c r="D215" s="24"/>
      <c r="E215" s="23">
        <f>SUBTOTAL(9,E214:E214)</f>
      </c>
      <c r="F215" s="23" t="s">
        <v>213</v>
      </c>
      <c r="G215" s="23">
        <f>SUBTOTAL(9,G214:G214)</f>
      </c>
    </row>
    <row r="216" ht="40" customHeight="1">
      <c r="A216" s="11" t="s">
        <v>351</v>
      </c>
      <c r="B216" s="12" t="s">
        <v>552</v>
      </c>
      <c r="C216" s="12"/>
      <c r="D216" s="11" t="s">
        <v>269</v>
      </c>
      <c r="E216" s="15">
        <v>15</v>
      </c>
      <c r="F216" s="15">
        <v>4000</v>
      </c>
      <c r="G216" s="15">
        <v>60000</v>
      </c>
    </row>
    <row r="217" ht="25" customHeight="1">
      <c r="A217" s="24" t="s">
        <v>496</v>
      </c>
      <c r="B217" s="24"/>
      <c r="C217" s="24"/>
      <c r="D217" s="24"/>
      <c r="E217" s="23">
        <f>SUBTOTAL(9,E216:E216)</f>
      </c>
      <c r="F217" s="23" t="s">
        <v>213</v>
      </c>
      <c r="G217" s="23">
        <f>SUBTOTAL(9,G216:G216)</f>
      </c>
    </row>
    <row r="218" ht="40" customHeight="1">
      <c r="A218" s="11" t="s">
        <v>553</v>
      </c>
      <c r="B218" s="12" t="s">
        <v>554</v>
      </c>
      <c r="C218" s="12"/>
      <c r="D218" s="11" t="s">
        <v>269</v>
      </c>
      <c r="E218" s="15">
        <v>20</v>
      </c>
      <c r="F218" s="15">
        <v>15000</v>
      </c>
      <c r="G218" s="15">
        <v>300000</v>
      </c>
    </row>
    <row r="219" ht="25" customHeight="1">
      <c r="A219" s="24" t="s">
        <v>496</v>
      </c>
      <c r="B219" s="24"/>
      <c r="C219" s="24"/>
      <c r="D219" s="24"/>
      <c r="E219" s="23">
        <f>SUBTOTAL(9,E218:E218)</f>
      </c>
      <c r="F219" s="23" t="s">
        <v>213</v>
      </c>
      <c r="G219" s="23">
        <f>SUBTOTAL(9,G218:G218)</f>
      </c>
    </row>
    <row r="220" ht="40" customHeight="1">
      <c r="A220" s="11" t="s">
        <v>353</v>
      </c>
      <c r="B220" s="12" t="s">
        <v>555</v>
      </c>
      <c r="C220" s="12"/>
      <c r="D220" s="11" t="s">
        <v>269</v>
      </c>
      <c r="E220" s="15">
        <v>5</v>
      </c>
      <c r="F220" s="15">
        <v>8000</v>
      </c>
      <c r="G220" s="15">
        <v>40000</v>
      </c>
    </row>
    <row r="221" ht="25" customHeight="1">
      <c r="A221" s="24" t="s">
        <v>496</v>
      </c>
      <c r="B221" s="24"/>
      <c r="C221" s="24"/>
      <c r="D221" s="24"/>
      <c r="E221" s="23">
        <f>SUBTOTAL(9,E220:E220)</f>
      </c>
      <c r="F221" s="23" t="s">
        <v>213</v>
      </c>
      <c r="G221" s="23">
        <f>SUBTOTAL(9,G220:G220)</f>
      </c>
    </row>
    <row r="222" ht="40" customHeight="1">
      <c r="A222" s="11" t="s">
        <v>355</v>
      </c>
      <c r="B222" s="12" t="s">
        <v>556</v>
      </c>
      <c r="C222" s="12"/>
      <c r="D222" s="11" t="s">
        <v>269</v>
      </c>
      <c r="E222" s="15">
        <v>1</v>
      </c>
      <c r="F222" s="15">
        <v>30000</v>
      </c>
      <c r="G222" s="15">
        <v>30000</v>
      </c>
    </row>
    <row r="223" ht="25" customHeight="1">
      <c r="A223" s="24" t="s">
        <v>496</v>
      </c>
      <c r="B223" s="24"/>
      <c r="C223" s="24"/>
      <c r="D223" s="24"/>
      <c r="E223" s="23">
        <f>SUBTOTAL(9,E222:E222)</f>
      </c>
      <c r="F223" s="23" t="s">
        <v>213</v>
      </c>
      <c r="G223" s="23">
        <f>SUBTOTAL(9,G222:G222)</f>
      </c>
    </row>
    <row r="224" ht="100" customHeight="1">
      <c r="A224" s="11" t="s">
        <v>557</v>
      </c>
      <c r="B224" s="12" t="s">
        <v>558</v>
      </c>
      <c r="C224" s="12"/>
      <c r="D224" s="11" t="s">
        <v>269</v>
      </c>
      <c r="E224" s="15">
        <v>1</v>
      </c>
      <c r="F224" s="15">
        <v>551629.92</v>
      </c>
      <c r="G224" s="15">
        <v>551629.92</v>
      </c>
    </row>
    <row r="225" ht="100" customHeight="1">
      <c r="A225" s="11" t="s">
        <v>557</v>
      </c>
      <c r="B225" s="12" t="s">
        <v>559</v>
      </c>
      <c r="C225" s="12"/>
      <c r="D225" s="11" t="s">
        <v>269</v>
      </c>
      <c r="E225" s="15">
        <v>1</v>
      </c>
      <c r="F225" s="15">
        <v>600000</v>
      </c>
      <c r="G225" s="15">
        <v>600000</v>
      </c>
    </row>
    <row r="226" ht="25" customHeight="1">
      <c r="A226" s="24" t="s">
        <v>496</v>
      </c>
      <c r="B226" s="24"/>
      <c r="C226" s="24"/>
      <c r="D226" s="24"/>
      <c r="E226" s="23">
        <f>SUBTOTAL(9,E224:E225)</f>
      </c>
      <c r="F226" s="23" t="s">
        <v>213</v>
      </c>
      <c r="G226" s="23">
        <f>SUBTOTAL(9,G224:G225)</f>
      </c>
    </row>
    <row r="227" ht="25" customHeight="1">
      <c r="A227" s="24" t="s">
        <v>497</v>
      </c>
      <c r="B227" s="24"/>
      <c r="C227" s="24"/>
      <c r="D227" s="24"/>
      <c r="E227" s="24"/>
      <c r="F227" s="24"/>
      <c r="G227" s="23">
        <f>SUBTOTAL(9,G196:G226)</f>
      </c>
    </row>
    <row r="228" ht="25" customHeight="1">
</row>
    <row r="229" ht="20" customHeight="1">
      <c r="A229" s="21" t="s">
        <v>302</v>
      </c>
      <c r="B229" s="21"/>
      <c r="C229" s="22" t="s">
        <v>174</v>
      </c>
      <c r="D229" s="22"/>
      <c r="E229" s="22"/>
      <c r="F229" s="22"/>
      <c r="G229" s="22"/>
    </row>
    <row r="230" ht="20" customHeight="1">
      <c r="A230" s="21" t="s">
        <v>303</v>
      </c>
      <c r="B230" s="21"/>
      <c r="C230" s="22" t="s">
        <v>304</v>
      </c>
      <c r="D230" s="22"/>
      <c r="E230" s="22"/>
      <c r="F230" s="22"/>
      <c r="G230" s="22"/>
    </row>
    <row r="231" ht="25" customHeight="1">
      <c r="A231" s="21" t="s">
        <v>305</v>
      </c>
      <c r="B231" s="21"/>
      <c r="C231" s="22" t="s">
        <v>269</v>
      </c>
      <c r="D231" s="22"/>
      <c r="E231" s="22"/>
      <c r="F231" s="22"/>
      <c r="G231" s="22"/>
    </row>
    <row r="232" ht="15" customHeight="1">
</row>
    <row r="233" ht="25" customHeight="1">
      <c r="A233" s="3" t="s">
        <v>515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205</v>
      </c>
      <c r="B235" s="11" t="s">
        <v>455</v>
      </c>
      <c r="C235" s="11"/>
      <c r="D235" s="11" t="s">
        <v>491</v>
      </c>
      <c r="E235" s="11" t="s">
        <v>492</v>
      </c>
      <c r="F235" s="11" t="s">
        <v>493</v>
      </c>
      <c r="G235" s="11" t="s">
        <v>494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357</v>
      </c>
      <c r="B237" s="12" t="s">
        <v>516</v>
      </c>
      <c r="C237" s="12"/>
      <c r="D237" s="11" t="s">
        <v>269</v>
      </c>
      <c r="E237" s="15">
        <v>1</v>
      </c>
      <c r="F237" s="15">
        <v>6646185.73</v>
      </c>
      <c r="G237" s="15">
        <v>6646185.73</v>
      </c>
    </row>
    <row r="238" ht="25" customHeight="1">
      <c r="A238" s="24" t="s">
        <v>496</v>
      </c>
      <c r="B238" s="24"/>
      <c r="C238" s="24"/>
      <c r="D238" s="24"/>
      <c r="E238" s="23">
        <f>SUBTOTAL(9,E237:E237)</f>
      </c>
      <c r="F238" s="23" t="s">
        <v>213</v>
      </c>
      <c r="G238" s="23">
        <f>SUBTOTAL(9,G237:G237)</f>
      </c>
    </row>
    <row r="239" ht="40" customHeight="1">
      <c r="A239" s="11" t="s">
        <v>359</v>
      </c>
      <c r="B239" s="12" t="s">
        <v>560</v>
      </c>
      <c r="C239" s="12"/>
      <c r="D239" s="11" t="s">
        <v>269</v>
      </c>
      <c r="E239" s="15">
        <v>1</v>
      </c>
      <c r="F239" s="15">
        <v>1881762.46</v>
      </c>
      <c r="G239" s="15">
        <v>1881762.46</v>
      </c>
    </row>
    <row r="240" ht="25" customHeight="1">
      <c r="A240" s="24" t="s">
        <v>496</v>
      </c>
      <c r="B240" s="24"/>
      <c r="C240" s="24"/>
      <c r="D240" s="24"/>
      <c r="E240" s="23">
        <f>SUBTOTAL(9,E239:E239)</f>
      </c>
      <c r="F240" s="23" t="s">
        <v>213</v>
      </c>
      <c r="G240" s="23">
        <f>SUBTOTAL(9,G239:G239)</f>
      </c>
    </row>
    <row r="241" ht="40" customHeight="1">
      <c r="A241" s="11" t="s">
        <v>361</v>
      </c>
      <c r="B241" s="12" t="s">
        <v>561</v>
      </c>
      <c r="C241" s="12"/>
      <c r="D241" s="11" t="s">
        <v>269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496</v>
      </c>
      <c r="B242" s="24"/>
      <c r="C242" s="24"/>
      <c r="D242" s="24"/>
      <c r="E242" s="23">
        <f>SUBTOTAL(9,E241:E241)</f>
      </c>
      <c r="F242" s="23" t="s">
        <v>213</v>
      </c>
      <c r="G242" s="23">
        <f>SUBTOTAL(9,G241:G241)</f>
      </c>
    </row>
    <row r="243" ht="40" customHeight="1">
      <c r="A243" s="11" t="s">
        <v>363</v>
      </c>
      <c r="B243" s="12" t="s">
        <v>562</v>
      </c>
      <c r="C243" s="12"/>
      <c r="D243" s="11" t="s">
        <v>269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496</v>
      </c>
      <c r="B244" s="24"/>
      <c r="C244" s="24"/>
      <c r="D244" s="24"/>
      <c r="E244" s="23">
        <f>SUBTOTAL(9,E243:E243)</f>
      </c>
      <c r="F244" s="23" t="s">
        <v>213</v>
      </c>
      <c r="G244" s="23">
        <f>SUBTOTAL(9,G243:G243)</f>
      </c>
    </row>
    <row r="245" ht="20" customHeight="1">
      <c r="A245" s="11" t="s">
        <v>365</v>
      </c>
      <c r="B245" s="12" t="s">
        <v>563</v>
      </c>
      <c r="C245" s="12"/>
      <c r="D245" s="11" t="s">
        <v>269</v>
      </c>
      <c r="E245" s="15">
        <v>15</v>
      </c>
      <c r="F245" s="15">
        <v>21000</v>
      </c>
      <c r="G245" s="15">
        <v>315000</v>
      </c>
    </row>
    <row r="246" ht="25" customHeight="1">
      <c r="A246" s="24" t="s">
        <v>496</v>
      </c>
      <c r="B246" s="24"/>
      <c r="C246" s="24"/>
      <c r="D246" s="24"/>
      <c r="E246" s="23">
        <f>SUBTOTAL(9,E245:E245)</f>
      </c>
      <c r="F246" s="23" t="s">
        <v>213</v>
      </c>
      <c r="G246" s="23">
        <f>SUBTOTAL(9,G245:G245)</f>
      </c>
    </row>
    <row r="247" ht="80" customHeight="1">
      <c r="A247" s="11" t="s">
        <v>564</v>
      </c>
      <c r="B247" s="12" t="s">
        <v>565</v>
      </c>
      <c r="C247" s="12"/>
      <c r="D247" s="11" t="s">
        <v>269</v>
      </c>
      <c r="E247" s="15">
        <v>5</v>
      </c>
      <c r="F247" s="15">
        <v>24836.0122</v>
      </c>
      <c r="G247" s="15">
        <v>1241800.61</v>
      </c>
    </row>
    <row r="248" ht="100" customHeight="1">
      <c r="A248" s="11" t="s">
        <v>564</v>
      </c>
      <c r="B248" s="12" t="s">
        <v>566</v>
      </c>
      <c r="C248" s="12"/>
      <c r="D248" s="11" t="s">
        <v>269</v>
      </c>
      <c r="E248" s="15">
        <v>1</v>
      </c>
      <c r="F248" s="15">
        <v>1415251.2</v>
      </c>
      <c r="G248" s="15">
        <v>1415251.2</v>
      </c>
    </row>
    <row r="249" ht="25" customHeight="1">
      <c r="A249" s="24" t="s">
        <v>496</v>
      </c>
      <c r="B249" s="24"/>
      <c r="C249" s="24"/>
      <c r="D249" s="24"/>
      <c r="E249" s="23">
        <f>SUBTOTAL(9,E247:E248)</f>
      </c>
      <c r="F249" s="23" t="s">
        <v>213</v>
      </c>
      <c r="G249" s="23">
        <f>SUBTOTAL(9,G247:G248)</f>
      </c>
    </row>
    <row r="250" ht="25" customHeight="1">
      <c r="A250" s="24" t="s">
        <v>497</v>
      </c>
      <c r="B250" s="24"/>
      <c r="C250" s="24"/>
      <c r="D250" s="24"/>
      <c r="E250" s="24"/>
      <c r="F250" s="24"/>
      <c r="G250" s="23">
        <f>SUBTOTAL(9,G237:G249)</f>
      </c>
    </row>
    <row r="251" ht="25" customHeight="1">
</row>
    <row r="252" ht="20" customHeight="1">
      <c r="A252" s="21" t="s">
        <v>302</v>
      </c>
      <c r="B252" s="21"/>
      <c r="C252" s="22" t="s">
        <v>174</v>
      </c>
      <c r="D252" s="22"/>
      <c r="E252" s="22"/>
      <c r="F252" s="22"/>
      <c r="G252" s="22"/>
    </row>
    <row r="253" ht="20" customHeight="1">
      <c r="A253" s="21" t="s">
        <v>303</v>
      </c>
      <c r="B253" s="21"/>
      <c r="C253" s="22" t="s">
        <v>304</v>
      </c>
      <c r="D253" s="22"/>
      <c r="E253" s="22"/>
      <c r="F253" s="22"/>
      <c r="G253" s="22"/>
    </row>
    <row r="254" ht="25" customHeight="1">
      <c r="A254" s="21" t="s">
        <v>305</v>
      </c>
      <c r="B254" s="21"/>
      <c r="C254" s="22" t="s">
        <v>269</v>
      </c>
      <c r="D254" s="22"/>
      <c r="E254" s="22"/>
      <c r="F254" s="22"/>
      <c r="G254" s="22"/>
    </row>
    <row r="255" ht="15" customHeight="1">
</row>
    <row r="256" ht="25" customHeight="1">
      <c r="A256" s="3" t="s">
        <v>567</v>
      </c>
      <c r="B256" s="3"/>
      <c r="C256" s="3"/>
      <c r="D256" s="3"/>
      <c r="E256" s="3"/>
      <c r="F256" s="3"/>
      <c r="G256" s="3"/>
    </row>
    <row r="257" ht="15" customHeight="1">
</row>
    <row r="258" ht="50" customHeight="1">
      <c r="A258" s="11" t="s">
        <v>205</v>
      </c>
      <c r="B258" s="11" t="s">
        <v>455</v>
      </c>
      <c r="C258" s="11"/>
      <c r="D258" s="11" t="s">
        <v>491</v>
      </c>
      <c r="E258" s="11" t="s">
        <v>492</v>
      </c>
      <c r="F258" s="11" t="s">
        <v>493</v>
      </c>
      <c r="G258" s="11" t="s">
        <v>494</v>
      </c>
    </row>
    <row r="259" ht="15" customHeight="1">
      <c r="A259" s="11">
        <v>1</v>
      </c>
      <c r="B259" s="11">
        <v>2</v>
      </c>
      <c r="C259" s="11"/>
      <c r="D259" s="11">
        <v>3</v>
      </c>
      <c r="E259" s="11">
        <v>4</v>
      </c>
      <c r="F259" s="11">
        <v>5</v>
      </c>
      <c r="G259" s="11">
        <v>6</v>
      </c>
    </row>
    <row r="260" ht="20" customHeight="1">
      <c r="A260" s="11" t="s">
        <v>367</v>
      </c>
      <c r="B260" s="12" t="s">
        <v>568</v>
      </c>
      <c r="C260" s="12"/>
      <c r="D260" s="11" t="s">
        <v>269</v>
      </c>
      <c r="E260" s="15">
        <v>100</v>
      </c>
      <c r="F260" s="15">
        <v>3000</v>
      </c>
      <c r="G260" s="15">
        <v>300000</v>
      </c>
    </row>
    <row r="261" ht="25" customHeight="1">
      <c r="A261" s="24" t="s">
        <v>496</v>
      </c>
      <c r="B261" s="24"/>
      <c r="C261" s="24"/>
      <c r="D261" s="24"/>
      <c r="E261" s="23">
        <f>SUBTOTAL(9,E260:E260)</f>
      </c>
      <c r="F261" s="23" t="s">
        <v>213</v>
      </c>
      <c r="G261" s="23">
        <f>SUBTOTAL(9,G260:G260)</f>
      </c>
    </row>
    <row r="262" ht="25" customHeight="1">
      <c r="A262" s="24" t="s">
        <v>497</v>
      </c>
      <c r="B262" s="24"/>
      <c r="C262" s="24"/>
      <c r="D262" s="24"/>
      <c r="E262" s="24"/>
      <c r="F262" s="24"/>
      <c r="G262" s="23">
        <f>SUBTOTAL(9,G260:G261)</f>
      </c>
    </row>
    <row r="263" ht="25" customHeight="1">
</row>
    <row r="264" ht="20" customHeight="1">
      <c r="A264" s="21" t="s">
        <v>302</v>
      </c>
      <c r="B264" s="21"/>
      <c r="C264" s="22" t="s">
        <v>174</v>
      </c>
      <c r="D264" s="22"/>
      <c r="E264" s="22"/>
      <c r="F264" s="22"/>
      <c r="G264" s="22"/>
    </row>
    <row r="265" ht="20" customHeight="1">
      <c r="A265" s="21" t="s">
        <v>303</v>
      </c>
      <c r="B265" s="21"/>
      <c r="C265" s="22" t="s">
        <v>304</v>
      </c>
      <c r="D265" s="22"/>
      <c r="E265" s="22"/>
      <c r="F265" s="22"/>
      <c r="G265" s="22"/>
    </row>
    <row r="266" ht="25" customHeight="1">
      <c r="A266" s="21" t="s">
        <v>305</v>
      </c>
      <c r="B266" s="21"/>
      <c r="C266" s="22" t="s">
        <v>269</v>
      </c>
      <c r="D266" s="22"/>
      <c r="E266" s="22"/>
      <c r="F266" s="22"/>
      <c r="G266" s="22"/>
    </row>
    <row r="267" ht="15" customHeight="1">
</row>
    <row r="268" ht="25" customHeight="1">
      <c r="A268" s="3" t="s">
        <v>523</v>
      </c>
      <c r="B268" s="3"/>
      <c r="C268" s="3"/>
      <c r="D268" s="3"/>
      <c r="E268" s="3"/>
      <c r="F268" s="3"/>
      <c r="G268" s="3"/>
    </row>
    <row r="269" ht="15" customHeight="1">
</row>
    <row r="270" ht="50" customHeight="1">
      <c r="A270" s="11" t="s">
        <v>205</v>
      </c>
      <c r="B270" s="11" t="s">
        <v>455</v>
      </c>
      <c r="C270" s="11"/>
      <c r="D270" s="11" t="s">
        <v>491</v>
      </c>
      <c r="E270" s="11" t="s">
        <v>492</v>
      </c>
      <c r="F270" s="11" t="s">
        <v>493</v>
      </c>
      <c r="G270" s="11" t="s">
        <v>494</v>
      </c>
    </row>
    <row r="271" ht="15" customHeight="1">
      <c r="A271" s="11">
        <v>1</v>
      </c>
      <c r="B271" s="11">
        <v>2</v>
      </c>
      <c r="C271" s="11"/>
      <c r="D271" s="11">
        <v>3</v>
      </c>
      <c r="E271" s="11">
        <v>4</v>
      </c>
      <c r="F271" s="11">
        <v>5</v>
      </c>
      <c r="G271" s="11">
        <v>6</v>
      </c>
    </row>
    <row r="272" ht="40" customHeight="1">
      <c r="A272" s="11" t="s">
        <v>369</v>
      </c>
      <c r="B272" s="12" t="s">
        <v>524</v>
      </c>
      <c r="C272" s="12"/>
      <c r="D272" s="11" t="s">
        <v>269</v>
      </c>
      <c r="E272" s="15">
        <v>200</v>
      </c>
      <c r="F272" s="15">
        <v>3000</v>
      </c>
      <c r="G272" s="15">
        <v>600000</v>
      </c>
    </row>
    <row r="273" ht="25" customHeight="1">
      <c r="A273" s="24" t="s">
        <v>496</v>
      </c>
      <c r="B273" s="24"/>
      <c r="C273" s="24"/>
      <c r="D273" s="24"/>
      <c r="E273" s="23">
        <f>SUBTOTAL(9,E272:E272)</f>
      </c>
      <c r="F273" s="23" t="s">
        <v>213</v>
      </c>
      <c r="G273" s="23">
        <f>SUBTOTAL(9,G272:G272)</f>
      </c>
    </row>
    <row r="274" ht="25" customHeight="1">
      <c r="A274" s="24" t="s">
        <v>497</v>
      </c>
      <c r="B274" s="24"/>
      <c r="C274" s="24"/>
      <c r="D274" s="24"/>
      <c r="E274" s="24"/>
      <c r="F274" s="24"/>
      <c r="G274" s="23">
        <f>SUBTOTAL(9,G272:G273)</f>
      </c>
    </row>
    <row r="275" ht="25" customHeight="1">
</row>
    <row r="276" ht="20" customHeight="1">
      <c r="A276" s="21" t="s">
        <v>302</v>
      </c>
      <c r="B276" s="21"/>
      <c r="C276" s="22" t="s">
        <v>174</v>
      </c>
      <c r="D276" s="22"/>
      <c r="E276" s="22"/>
      <c r="F276" s="22"/>
      <c r="G276" s="22"/>
    </row>
    <row r="277" ht="20" customHeight="1">
      <c r="A277" s="21" t="s">
        <v>303</v>
      </c>
      <c r="B277" s="21"/>
      <c r="C277" s="22" t="s">
        <v>304</v>
      </c>
      <c r="D277" s="22"/>
      <c r="E277" s="22"/>
      <c r="F277" s="22"/>
      <c r="G277" s="22"/>
    </row>
    <row r="278" ht="25" customHeight="1">
      <c r="A278" s="21" t="s">
        <v>305</v>
      </c>
      <c r="B278" s="21"/>
      <c r="C278" s="22" t="s">
        <v>269</v>
      </c>
      <c r="D278" s="22"/>
      <c r="E278" s="22"/>
      <c r="F278" s="22"/>
      <c r="G278" s="22"/>
    </row>
    <row r="279" ht="15" customHeight="1">
</row>
    <row r="280" ht="25" customHeight="1">
      <c r="A280" s="3" t="s">
        <v>527</v>
      </c>
      <c r="B280" s="3"/>
      <c r="C280" s="3"/>
      <c r="D280" s="3"/>
      <c r="E280" s="3"/>
      <c r="F280" s="3"/>
      <c r="G280" s="3"/>
    </row>
    <row r="281" ht="15" customHeight="1">
</row>
    <row r="282" ht="50" customHeight="1">
      <c r="A282" s="11" t="s">
        <v>205</v>
      </c>
      <c r="B282" s="11" t="s">
        <v>455</v>
      </c>
      <c r="C282" s="11"/>
      <c r="D282" s="11" t="s">
        <v>491</v>
      </c>
      <c r="E282" s="11" t="s">
        <v>492</v>
      </c>
      <c r="F282" s="11" t="s">
        <v>493</v>
      </c>
      <c r="G282" s="11" t="s">
        <v>494</v>
      </c>
    </row>
    <row r="283" ht="15" customHeight="1">
      <c r="A283" s="11">
        <v>1</v>
      </c>
      <c r="B283" s="11">
        <v>2</v>
      </c>
      <c r="C283" s="11"/>
      <c r="D283" s="11">
        <v>3</v>
      </c>
      <c r="E283" s="11">
        <v>4</v>
      </c>
      <c r="F283" s="11">
        <v>5</v>
      </c>
      <c r="G283" s="11">
        <v>6</v>
      </c>
    </row>
    <row r="284" ht="20" customHeight="1">
      <c r="A284" s="11" t="s">
        <v>371</v>
      </c>
      <c r="B284" s="12" t="s">
        <v>528</v>
      </c>
      <c r="C284" s="12"/>
      <c r="D284" s="11" t="s">
        <v>269</v>
      </c>
      <c r="E284" s="15">
        <v>16000</v>
      </c>
      <c r="F284" s="15">
        <v>50</v>
      </c>
      <c r="G284" s="15">
        <v>800000</v>
      </c>
    </row>
    <row r="285" ht="25" customHeight="1">
      <c r="A285" s="24" t="s">
        <v>496</v>
      </c>
      <c r="B285" s="24"/>
      <c r="C285" s="24"/>
      <c r="D285" s="24"/>
      <c r="E285" s="23">
        <f>SUBTOTAL(9,E284:E284)</f>
      </c>
      <c r="F285" s="23" t="s">
        <v>213</v>
      </c>
      <c r="G285" s="23">
        <f>SUBTOTAL(9,G284:G284)</f>
      </c>
    </row>
    <row r="286" ht="25" customHeight="1">
      <c r="A286" s="24" t="s">
        <v>497</v>
      </c>
      <c r="B286" s="24"/>
      <c r="C286" s="24"/>
      <c r="D286" s="24"/>
      <c r="E286" s="24"/>
      <c r="F286" s="24"/>
      <c r="G286" s="23">
        <f>SUBTOTAL(9,G284:G285)</f>
      </c>
    </row>
    <row r="287" ht="25" customHeight="1">
</row>
    <row r="288" ht="20" customHeight="1">
      <c r="A288" s="21" t="s">
        <v>302</v>
      </c>
      <c r="B288" s="21"/>
      <c r="C288" s="22" t="s">
        <v>174</v>
      </c>
      <c r="D288" s="22"/>
      <c r="E288" s="22"/>
      <c r="F288" s="22"/>
      <c r="G288" s="22"/>
    </row>
    <row r="289" ht="20" customHeight="1">
      <c r="A289" s="21" t="s">
        <v>303</v>
      </c>
      <c r="B289" s="21"/>
      <c r="C289" s="22" t="s">
        <v>304</v>
      </c>
      <c r="D289" s="22"/>
      <c r="E289" s="22"/>
      <c r="F289" s="22"/>
      <c r="G289" s="22"/>
    </row>
    <row r="290" ht="25" customHeight="1">
      <c r="A290" s="21" t="s">
        <v>305</v>
      </c>
      <c r="B290" s="21"/>
      <c r="C290" s="22" t="s">
        <v>269</v>
      </c>
      <c r="D290" s="22"/>
      <c r="E290" s="22"/>
      <c r="F290" s="22"/>
      <c r="G290" s="22"/>
    </row>
    <row r="291" ht="15" customHeight="1">
</row>
    <row r="292" ht="25" customHeight="1">
      <c r="A292" s="3" t="s">
        <v>569</v>
      </c>
      <c r="B292" s="3"/>
      <c r="C292" s="3"/>
      <c r="D292" s="3"/>
      <c r="E292" s="3"/>
      <c r="F292" s="3"/>
      <c r="G292" s="3"/>
    </row>
    <row r="293" ht="15" customHeight="1">
</row>
    <row r="294" ht="50" customHeight="1">
      <c r="A294" s="11" t="s">
        <v>205</v>
      </c>
      <c r="B294" s="11" t="s">
        <v>455</v>
      </c>
      <c r="C294" s="11"/>
      <c r="D294" s="11" t="s">
        <v>491</v>
      </c>
      <c r="E294" s="11" t="s">
        <v>492</v>
      </c>
      <c r="F294" s="11" t="s">
        <v>493</v>
      </c>
      <c r="G294" s="11" t="s">
        <v>494</v>
      </c>
    </row>
    <row r="295" ht="15" customHeight="1">
      <c r="A295" s="11">
        <v>1</v>
      </c>
      <c r="B295" s="11">
        <v>2</v>
      </c>
      <c r="C295" s="11"/>
      <c r="D295" s="11">
        <v>3</v>
      </c>
      <c r="E295" s="11">
        <v>4</v>
      </c>
      <c r="F295" s="11">
        <v>5</v>
      </c>
      <c r="G295" s="11">
        <v>6</v>
      </c>
    </row>
    <row r="296" ht="40" customHeight="1">
      <c r="A296" s="11" t="s">
        <v>373</v>
      </c>
      <c r="B296" s="12" t="s">
        <v>570</v>
      </c>
      <c r="C296" s="12"/>
      <c r="D296" s="11" t="s">
        <v>269</v>
      </c>
      <c r="E296" s="15">
        <v>1000</v>
      </c>
      <c r="F296" s="15">
        <v>3109.20001</v>
      </c>
      <c r="G296" s="15">
        <v>3109200.01</v>
      </c>
    </row>
    <row r="297" ht="25" customHeight="1">
      <c r="A297" s="24" t="s">
        <v>496</v>
      </c>
      <c r="B297" s="24"/>
      <c r="C297" s="24"/>
      <c r="D297" s="24"/>
      <c r="E297" s="23">
        <f>SUBTOTAL(9,E296:E296)</f>
      </c>
      <c r="F297" s="23" t="s">
        <v>213</v>
      </c>
      <c r="G297" s="23">
        <f>SUBTOTAL(9,G296:G296)</f>
      </c>
    </row>
    <row r="298" ht="80" customHeight="1">
      <c r="A298" s="11" t="s">
        <v>571</v>
      </c>
      <c r="B298" s="12" t="s">
        <v>572</v>
      </c>
      <c r="C298" s="12"/>
      <c r="D298" s="11" t="s">
        <v>269</v>
      </c>
      <c r="E298" s="15">
        <v>200</v>
      </c>
      <c r="F298" s="15">
        <v>1953.99995</v>
      </c>
      <c r="G298" s="15">
        <v>390799.99</v>
      </c>
    </row>
    <row r="299" ht="25" customHeight="1">
      <c r="A299" s="24" t="s">
        <v>496</v>
      </c>
      <c r="B299" s="24"/>
      <c r="C299" s="24"/>
      <c r="D299" s="24"/>
      <c r="E299" s="23">
        <f>SUBTOTAL(9,E298:E298)</f>
      </c>
      <c r="F299" s="23" t="s">
        <v>213</v>
      </c>
      <c r="G299" s="23">
        <f>SUBTOTAL(9,G298:G298)</f>
      </c>
    </row>
    <row r="300" ht="25" customHeight="1">
      <c r="A300" s="24" t="s">
        <v>497</v>
      </c>
      <c r="B300" s="24"/>
      <c r="C300" s="24"/>
      <c r="D300" s="24"/>
      <c r="E300" s="24"/>
      <c r="F300" s="24"/>
      <c r="G300" s="23">
        <f>SUBTOTAL(9,G296:G299)</f>
      </c>
    </row>
    <row r="301" ht="25" customHeight="1">
</row>
    <row r="302" ht="20" customHeight="1">
      <c r="A302" s="21" t="s">
        <v>302</v>
      </c>
      <c r="B302" s="21"/>
      <c r="C302" s="22" t="s">
        <v>174</v>
      </c>
      <c r="D302" s="22"/>
      <c r="E302" s="22"/>
      <c r="F302" s="22"/>
      <c r="G302" s="22"/>
    </row>
    <row r="303" ht="20" customHeight="1">
      <c r="A303" s="21" t="s">
        <v>303</v>
      </c>
      <c r="B303" s="21"/>
      <c r="C303" s="22" t="s">
        <v>304</v>
      </c>
      <c r="D303" s="22"/>
      <c r="E303" s="22"/>
      <c r="F303" s="22"/>
      <c r="G303" s="22"/>
    </row>
    <row r="304" ht="25" customHeight="1">
      <c r="A304" s="21" t="s">
        <v>305</v>
      </c>
      <c r="B304" s="21"/>
      <c r="C304" s="22" t="s">
        <v>269</v>
      </c>
      <c r="D304" s="22"/>
      <c r="E304" s="22"/>
      <c r="F304" s="22"/>
      <c r="G304" s="22"/>
    </row>
    <row r="305" ht="15" customHeight="1">
</row>
    <row r="306" ht="25" customHeight="1">
      <c r="A306" s="3" t="s">
        <v>573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205</v>
      </c>
      <c r="B308" s="11" t="s">
        <v>455</v>
      </c>
      <c r="C308" s="11"/>
      <c r="D308" s="11" t="s">
        <v>491</v>
      </c>
      <c r="E308" s="11" t="s">
        <v>492</v>
      </c>
      <c r="F308" s="11" t="s">
        <v>493</v>
      </c>
      <c r="G308" s="11" t="s">
        <v>494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20" customHeight="1">
      <c r="A310" s="11" t="s">
        <v>429</v>
      </c>
      <c r="B310" s="12" t="s">
        <v>574</v>
      </c>
      <c r="C310" s="12"/>
      <c r="D310" s="11" t="s">
        <v>269</v>
      </c>
      <c r="E310" s="15">
        <v>20</v>
      </c>
      <c r="F310" s="15">
        <v>29801</v>
      </c>
      <c r="G310" s="15">
        <v>596020</v>
      </c>
    </row>
    <row r="311" ht="25" customHeight="1">
      <c r="A311" s="24" t="s">
        <v>496</v>
      </c>
      <c r="B311" s="24"/>
      <c r="C311" s="24"/>
      <c r="D311" s="24"/>
      <c r="E311" s="23">
        <f>SUBTOTAL(9,E310:E310)</f>
      </c>
      <c r="F311" s="23" t="s">
        <v>213</v>
      </c>
      <c r="G311" s="23">
        <f>SUBTOTAL(9,G310:G310)</f>
      </c>
    </row>
    <row r="312" ht="100" customHeight="1">
      <c r="A312" s="11" t="s">
        <v>575</v>
      </c>
      <c r="B312" s="12" t="s">
        <v>576</v>
      </c>
      <c r="C312" s="12"/>
      <c r="D312" s="11" t="s">
        <v>269</v>
      </c>
      <c r="E312" s="15">
        <v>100</v>
      </c>
      <c r="F312" s="15">
        <v>1039.8</v>
      </c>
      <c r="G312" s="15">
        <v>103980</v>
      </c>
    </row>
    <row r="313" ht="25" customHeight="1">
      <c r="A313" s="24" t="s">
        <v>496</v>
      </c>
      <c r="B313" s="24"/>
      <c r="C313" s="24"/>
      <c r="D313" s="24"/>
      <c r="E313" s="23">
        <f>SUBTOTAL(9,E312:E312)</f>
      </c>
      <c r="F313" s="23" t="s">
        <v>213</v>
      </c>
      <c r="G313" s="23">
        <f>SUBTOTAL(9,G312:G312)</f>
      </c>
    </row>
    <row r="314" ht="25" customHeight="1">
      <c r="A314" s="24" t="s">
        <v>497</v>
      </c>
      <c r="B314" s="24"/>
      <c r="C314" s="24"/>
      <c r="D314" s="24"/>
      <c r="E314" s="24"/>
      <c r="F314" s="24"/>
      <c r="G314" s="23">
        <f>SUBTOTAL(9,G310:G313)</f>
      </c>
    </row>
    <row r="315" ht="25" customHeight="1">
</row>
    <row r="316" ht="20" customHeight="1">
      <c r="A316" s="21" t="s">
        <v>302</v>
      </c>
      <c r="B316" s="21"/>
      <c r="C316" s="22" t="s">
        <v>174</v>
      </c>
      <c r="D316" s="22"/>
      <c r="E316" s="22"/>
      <c r="F316" s="22"/>
      <c r="G316" s="22"/>
    </row>
    <row r="317" ht="20" customHeight="1">
      <c r="A317" s="21" t="s">
        <v>303</v>
      </c>
      <c r="B317" s="21"/>
      <c r="C317" s="22" t="s">
        <v>304</v>
      </c>
      <c r="D317" s="22"/>
      <c r="E317" s="22"/>
      <c r="F317" s="22"/>
      <c r="G317" s="22"/>
    </row>
    <row r="318" ht="25" customHeight="1">
      <c r="A318" s="21" t="s">
        <v>305</v>
      </c>
      <c r="B318" s="21"/>
      <c r="C318" s="22" t="s">
        <v>269</v>
      </c>
      <c r="D318" s="22"/>
      <c r="E318" s="22"/>
      <c r="F318" s="22"/>
      <c r="G318" s="22"/>
    </row>
    <row r="319" ht="15" customHeight="1">
</row>
    <row r="320" ht="25" customHeight="1">
      <c r="A320" s="3" t="s">
        <v>529</v>
      </c>
      <c r="B320" s="3"/>
      <c r="C320" s="3"/>
      <c r="D320" s="3"/>
      <c r="E320" s="3"/>
      <c r="F320" s="3"/>
      <c r="G320" s="3"/>
    </row>
    <row r="321" ht="15" customHeight="1">
</row>
    <row r="322" ht="50" customHeight="1">
      <c r="A322" s="11" t="s">
        <v>205</v>
      </c>
      <c r="B322" s="11" t="s">
        <v>455</v>
      </c>
      <c r="C322" s="11"/>
      <c r="D322" s="11" t="s">
        <v>491</v>
      </c>
      <c r="E322" s="11" t="s">
        <v>492</v>
      </c>
      <c r="F322" s="11" t="s">
        <v>493</v>
      </c>
      <c r="G322" s="11" t="s">
        <v>494</v>
      </c>
    </row>
    <row r="323" ht="15" customHeight="1">
      <c r="A323" s="11">
        <v>1</v>
      </c>
      <c r="B323" s="11">
        <v>2</v>
      </c>
      <c r="C323" s="11"/>
      <c r="D323" s="11">
        <v>3</v>
      </c>
      <c r="E323" s="11">
        <v>4</v>
      </c>
      <c r="F323" s="11">
        <v>5</v>
      </c>
      <c r="G323" s="11">
        <v>6</v>
      </c>
    </row>
    <row r="324" ht="20" customHeight="1">
      <c r="A324" s="11" t="s">
        <v>375</v>
      </c>
      <c r="B324" s="12" t="s">
        <v>530</v>
      </c>
      <c r="C324" s="12"/>
      <c r="D324" s="11" t="s">
        <v>269</v>
      </c>
      <c r="E324" s="15">
        <v>2000</v>
      </c>
      <c r="F324" s="15">
        <v>200</v>
      </c>
      <c r="G324" s="15">
        <v>400000</v>
      </c>
    </row>
    <row r="325" ht="25" customHeight="1">
      <c r="A325" s="24" t="s">
        <v>496</v>
      </c>
      <c r="B325" s="24"/>
      <c r="C325" s="24"/>
      <c r="D325" s="24"/>
      <c r="E325" s="23">
        <f>SUBTOTAL(9,E324:E324)</f>
      </c>
      <c r="F325" s="23" t="s">
        <v>213</v>
      </c>
      <c r="G325" s="23">
        <f>SUBTOTAL(9,G324:G324)</f>
      </c>
    </row>
    <row r="326" ht="40" customHeight="1">
      <c r="A326" s="11" t="s">
        <v>531</v>
      </c>
      <c r="B326" s="12" t="s">
        <v>532</v>
      </c>
      <c r="C326" s="12"/>
      <c r="D326" s="11" t="s">
        <v>269</v>
      </c>
      <c r="E326" s="15">
        <v>1000</v>
      </c>
      <c r="F326" s="15">
        <v>1747.6231</v>
      </c>
      <c r="G326" s="15">
        <v>1747623.1</v>
      </c>
    </row>
    <row r="327" ht="25" customHeight="1">
      <c r="A327" s="24" t="s">
        <v>496</v>
      </c>
      <c r="B327" s="24"/>
      <c r="C327" s="24"/>
      <c r="D327" s="24"/>
      <c r="E327" s="23">
        <f>SUBTOTAL(9,E326:E326)</f>
      </c>
      <c r="F327" s="23" t="s">
        <v>213</v>
      </c>
      <c r="G327" s="23">
        <f>SUBTOTAL(9,G326:G326)</f>
      </c>
    </row>
    <row r="328" ht="40" customHeight="1">
      <c r="A328" s="11" t="s">
        <v>379</v>
      </c>
      <c r="B328" s="12" t="s">
        <v>577</v>
      </c>
      <c r="C328" s="12"/>
      <c r="D328" s="11" t="s">
        <v>269</v>
      </c>
      <c r="E328" s="15">
        <v>900</v>
      </c>
      <c r="F328" s="15">
        <v>790</v>
      </c>
      <c r="G328" s="15">
        <v>711000</v>
      </c>
    </row>
    <row r="329" ht="25" customHeight="1">
      <c r="A329" s="24" t="s">
        <v>496</v>
      </c>
      <c r="B329" s="24"/>
      <c r="C329" s="24"/>
      <c r="D329" s="24"/>
      <c r="E329" s="23">
        <f>SUBTOTAL(9,E328:E328)</f>
      </c>
      <c r="F329" s="23" t="s">
        <v>213</v>
      </c>
      <c r="G329" s="23">
        <f>SUBTOTAL(9,G328:G328)</f>
      </c>
    </row>
    <row r="330" ht="40" customHeight="1">
      <c r="A330" s="11" t="s">
        <v>533</v>
      </c>
      <c r="B330" s="12" t="s">
        <v>534</v>
      </c>
      <c r="C330" s="12"/>
      <c r="D330" s="11" t="s">
        <v>269</v>
      </c>
      <c r="E330" s="15">
        <v>1000</v>
      </c>
      <c r="F330" s="15">
        <v>525.623</v>
      </c>
      <c r="G330" s="15">
        <v>525623</v>
      </c>
    </row>
    <row r="331" ht="25" customHeight="1">
      <c r="A331" s="24" t="s">
        <v>496</v>
      </c>
      <c r="B331" s="24"/>
      <c r="C331" s="24"/>
      <c r="D331" s="24"/>
      <c r="E331" s="23">
        <f>SUBTOTAL(9,E330:E330)</f>
      </c>
      <c r="F331" s="23" t="s">
        <v>213</v>
      </c>
      <c r="G331" s="23">
        <f>SUBTOTAL(9,G330:G330)</f>
      </c>
    </row>
    <row r="332" ht="40" customHeight="1">
      <c r="A332" s="11" t="s">
        <v>381</v>
      </c>
      <c r="B332" s="12" t="s">
        <v>535</v>
      </c>
      <c r="C332" s="12"/>
      <c r="D332" s="11" t="s">
        <v>269</v>
      </c>
      <c r="E332" s="15">
        <v>30</v>
      </c>
      <c r="F332" s="15">
        <v>5000</v>
      </c>
      <c r="G332" s="15">
        <v>150000</v>
      </c>
    </row>
    <row r="333" ht="25" customHeight="1">
      <c r="A333" s="24" t="s">
        <v>496</v>
      </c>
      <c r="B333" s="24"/>
      <c r="C333" s="24"/>
      <c r="D333" s="24"/>
      <c r="E333" s="23">
        <f>SUBTOTAL(9,E332:E332)</f>
      </c>
      <c r="F333" s="23" t="s">
        <v>213</v>
      </c>
      <c r="G333" s="23">
        <f>SUBTOTAL(9,G332:G332)</f>
      </c>
    </row>
    <row r="334" ht="40" customHeight="1">
      <c r="A334" s="11" t="s">
        <v>383</v>
      </c>
      <c r="B334" s="12" t="s">
        <v>536</v>
      </c>
      <c r="C334" s="12"/>
      <c r="D334" s="11" t="s">
        <v>269</v>
      </c>
      <c r="E334" s="15">
        <v>100</v>
      </c>
      <c r="F334" s="15">
        <v>1028.8257</v>
      </c>
      <c r="G334" s="15">
        <v>102882.57</v>
      </c>
    </row>
    <row r="335" ht="25" customHeight="1">
      <c r="A335" s="24" t="s">
        <v>496</v>
      </c>
      <c r="B335" s="24"/>
      <c r="C335" s="24"/>
      <c r="D335" s="24"/>
      <c r="E335" s="23">
        <f>SUBTOTAL(9,E334:E334)</f>
      </c>
      <c r="F335" s="23" t="s">
        <v>213</v>
      </c>
      <c r="G335" s="23">
        <f>SUBTOTAL(9,G334:G334)</f>
      </c>
    </row>
    <row r="336" ht="20" customHeight="1">
      <c r="A336" s="11" t="s">
        <v>421</v>
      </c>
      <c r="B336" s="12" t="s">
        <v>578</v>
      </c>
      <c r="C336" s="12"/>
      <c r="D336" s="11" t="s">
        <v>269</v>
      </c>
      <c r="E336" s="15">
        <v>100</v>
      </c>
      <c r="F336" s="15">
        <v>6540</v>
      </c>
      <c r="G336" s="15">
        <v>654000</v>
      </c>
    </row>
    <row r="337" ht="25" customHeight="1">
      <c r="A337" s="24" t="s">
        <v>496</v>
      </c>
      <c r="B337" s="24"/>
      <c r="C337" s="24"/>
      <c r="D337" s="24"/>
      <c r="E337" s="23">
        <f>SUBTOTAL(9,E336:E336)</f>
      </c>
      <c r="F337" s="23" t="s">
        <v>213</v>
      </c>
      <c r="G337" s="23">
        <f>SUBTOTAL(9,G336:G336)</f>
      </c>
    </row>
    <row r="338" ht="100" customHeight="1">
      <c r="A338" s="11" t="s">
        <v>579</v>
      </c>
      <c r="B338" s="12" t="s">
        <v>580</v>
      </c>
      <c r="C338" s="12"/>
      <c r="D338" s="11" t="s">
        <v>269</v>
      </c>
      <c r="E338" s="15">
        <v>2180.231</v>
      </c>
      <c r="F338" s="15">
        <v>200</v>
      </c>
      <c r="G338" s="15">
        <v>436046.2</v>
      </c>
    </row>
    <row r="339" ht="25" customHeight="1">
      <c r="A339" s="24" t="s">
        <v>496</v>
      </c>
      <c r="B339" s="24"/>
      <c r="C339" s="24"/>
      <c r="D339" s="24"/>
      <c r="E339" s="23">
        <f>SUBTOTAL(9,E338:E338)</f>
      </c>
      <c r="F339" s="23" t="s">
        <v>213</v>
      </c>
      <c r="G339" s="23">
        <f>SUBTOTAL(9,G338:G338)</f>
      </c>
    </row>
    <row r="340" ht="25" customHeight="1">
      <c r="A340" s="24" t="s">
        <v>497</v>
      </c>
      <c r="B340" s="24"/>
      <c r="C340" s="24"/>
      <c r="D340" s="24"/>
      <c r="E340" s="24"/>
      <c r="F340" s="24"/>
      <c r="G340" s="23">
        <f>SUBTOTAL(9,G324:G339)</f>
      </c>
    </row>
    <row r="341" ht="25" customHeight="1">
</row>
    <row r="342" ht="20" customHeight="1">
      <c r="A342" s="21" t="s">
        <v>302</v>
      </c>
      <c r="B342" s="21"/>
      <c r="C342" s="22" t="s">
        <v>174</v>
      </c>
      <c r="D342" s="22"/>
      <c r="E342" s="22"/>
      <c r="F342" s="22"/>
      <c r="G342" s="22"/>
    </row>
    <row r="343" ht="20" customHeight="1">
      <c r="A343" s="21" t="s">
        <v>303</v>
      </c>
      <c r="B343" s="21"/>
      <c r="C343" s="22" t="s">
        <v>446</v>
      </c>
      <c r="D343" s="22"/>
      <c r="E343" s="22"/>
      <c r="F343" s="22"/>
      <c r="G343" s="22"/>
    </row>
    <row r="344" ht="25" customHeight="1">
      <c r="A344" s="21" t="s">
        <v>305</v>
      </c>
      <c r="B344" s="21"/>
      <c r="C344" s="22" t="s">
        <v>269</v>
      </c>
      <c r="D344" s="22"/>
      <c r="E344" s="22"/>
      <c r="F344" s="22"/>
      <c r="G344" s="22"/>
    </row>
    <row r="345" ht="15" customHeight="1">
</row>
    <row r="346" ht="25" customHeight="1">
      <c r="A346" s="3" t="s">
        <v>505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205</v>
      </c>
      <c r="B348" s="11" t="s">
        <v>455</v>
      </c>
      <c r="C348" s="11"/>
      <c r="D348" s="11" t="s">
        <v>491</v>
      </c>
      <c r="E348" s="11" t="s">
        <v>492</v>
      </c>
      <c r="F348" s="11" t="s">
        <v>493</v>
      </c>
      <c r="G348" s="11" t="s">
        <v>494</v>
      </c>
    </row>
    <row r="349" ht="15" customHeight="1">
      <c r="A349" s="11">
        <v>1</v>
      </c>
      <c r="B349" s="11">
        <v>2</v>
      </c>
      <c r="C349" s="11"/>
      <c r="D349" s="11">
        <v>3</v>
      </c>
      <c r="E349" s="11">
        <v>4</v>
      </c>
      <c r="F349" s="11">
        <v>5</v>
      </c>
      <c r="G349" s="11">
        <v>6</v>
      </c>
    </row>
    <row r="350" ht="20" customHeight="1">
      <c r="A350" s="11" t="s">
        <v>192</v>
      </c>
      <c r="B350" s="12" t="s">
        <v>581</v>
      </c>
      <c r="C350" s="12"/>
      <c r="D350" s="11" t="s">
        <v>269</v>
      </c>
      <c r="E350" s="15">
        <v>1</v>
      </c>
      <c r="F350" s="15">
        <v>4522550</v>
      </c>
      <c r="G350" s="15">
        <v>4522550</v>
      </c>
    </row>
    <row r="351" ht="25" customHeight="1">
      <c r="A351" s="24" t="s">
        <v>496</v>
      </c>
      <c r="B351" s="24"/>
      <c r="C351" s="24"/>
      <c r="D351" s="24"/>
      <c r="E351" s="23">
        <f>SUBTOTAL(9,E350:E350)</f>
      </c>
      <c r="F351" s="23" t="s">
        <v>213</v>
      </c>
      <c r="G351" s="23">
        <f>SUBTOTAL(9,G350:G350)</f>
      </c>
    </row>
    <row r="352" ht="25" customHeight="1">
      <c r="A352" s="24" t="s">
        <v>497</v>
      </c>
      <c r="B352" s="24"/>
      <c r="C352" s="24"/>
      <c r="D352" s="24"/>
      <c r="E352" s="24"/>
      <c r="F352" s="24"/>
      <c r="G352" s="23">
        <f>SUBTOTAL(9,G350:G351)</f>
      </c>
    </row>
    <row r="353" ht="25" customHeight="1">
</row>
    <row r="354" ht="20" customHeight="1">
      <c r="A354" s="21" t="s">
        <v>302</v>
      </c>
      <c r="B354" s="21"/>
      <c r="C354" s="22" t="s">
        <v>174</v>
      </c>
      <c r="D354" s="22"/>
      <c r="E354" s="22"/>
      <c r="F354" s="22"/>
      <c r="G354" s="22"/>
    </row>
    <row r="355" ht="20" customHeight="1">
      <c r="A355" s="21" t="s">
        <v>303</v>
      </c>
      <c r="B355" s="21"/>
      <c r="C355" s="22" t="s">
        <v>446</v>
      </c>
      <c r="D355" s="22"/>
      <c r="E355" s="22"/>
      <c r="F355" s="22"/>
      <c r="G355" s="22"/>
    </row>
    <row r="356" ht="25" customHeight="1">
      <c r="A356" s="21" t="s">
        <v>305</v>
      </c>
      <c r="B356" s="21"/>
      <c r="C356" s="22" t="s">
        <v>269</v>
      </c>
      <c r="D356" s="22"/>
      <c r="E356" s="22"/>
      <c r="F356" s="22"/>
      <c r="G356" s="22"/>
    </row>
    <row r="357" ht="15" customHeight="1">
</row>
    <row r="358" ht="25" customHeight="1">
      <c r="A358" s="3" t="s">
        <v>515</v>
      </c>
      <c r="B358" s="3"/>
      <c r="C358" s="3"/>
      <c r="D358" s="3"/>
      <c r="E358" s="3"/>
      <c r="F358" s="3"/>
      <c r="G358" s="3"/>
    </row>
    <row r="359" ht="15" customHeight="1">
</row>
    <row r="360" ht="50" customHeight="1">
      <c r="A360" s="11" t="s">
        <v>205</v>
      </c>
      <c r="B360" s="11" t="s">
        <v>455</v>
      </c>
      <c r="C360" s="11"/>
      <c r="D360" s="11" t="s">
        <v>491</v>
      </c>
      <c r="E360" s="11" t="s">
        <v>492</v>
      </c>
      <c r="F360" s="11" t="s">
        <v>493</v>
      </c>
      <c r="G360" s="11" t="s">
        <v>494</v>
      </c>
    </row>
    <row r="361" ht="15" customHeight="1">
      <c r="A361" s="11">
        <v>1</v>
      </c>
      <c r="B361" s="11">
        <v>2</v>
      </c>
      <c r="C361" s="11"/>
      <c r="D361" s="11">
        <v>3</v>
      </c>
      <c r="E361" s="11">
        <v>4</v>
      </c>
      <c r="F361" s="11">
        <v>5</v>
      </c>
      <c r="G361" s="11">
        <v>6</v>
      </c>
    </row>
    <row r="362" ht="40" customHeight="1">
      <c r="A362" s="11" t="s">
        <v>582</v>
      </c>
      <c r="B362" s="12" t="s">
        <v>583</v>
      </c>
      <c r="C362" s="12"/>
      <c r="D362" s="11" t="s">
        <v>269</v>
      </c>
      <c r="E362" s="15">
        <v>1</v>
      </c>
      <c r="F362" s="15">
        <v>1750000</v>
      </c>
      <c r="G362" s="15">
        <v>1750000</v>
      </c>
    </row>
    <row r="363" ht="25" customHeight="1">
      <c r="A363" s="24" t="s">
        <v>496</v>
      </c>
      <c r="B363" s="24"/>
      <c r="C363" s="24"/>
      <c r="D363" s="24"/>
      <c r="E363" s="23">
        <f>SUBTOTAL(9,E362:E362)</f>
      </c>
      <c r="F363" s="23" t="s">
        <v>213</v>
      </c>
      <c r="G363" s="23">
        <f>SUBTOTAL(9,G362:G362)</f>
      </c>
    </row>
    <row r="364" ht="40" customHeight="1">
      <c r="A364" s="11" t="s">
        <v>584</v>
      </c>
      <c r="B364" s="12" t="s">
        <v>585</v>
      </c>
      <c r="C364" s="12"/>
      <c r="D364" s="11" t="s">
        <v>269</v>
      </c>
      <c r="E364" s="15">
        <v>50192.274</v>
      </c>
      <c r="F364" s="15">
        <v>1</v>
      </c>
      <c r="G364" s="15">
        <v>501922.74</v>
      </c>
    </row>
    <row r="365" ht="25" customHeight="1">
      <c r="A365" s="24" t="s">
        <v>496</v>
      </c>
      <c r="B365" s="24"/>
      <c r="C365" s="24"/>
      <c r="D365" s="24"/>
      <c r="E365" s="23">
        <f>SUBTOTAL(9,E364:E364)</f>
      </c>
      <c r="F365" s="23" t="s">
        <v>213</v>
      </c>
      <c r="G365" s="23">
        <f>SUBTOTAL(9,G364:G364)</f>
      </c>
    </row>
    <row r="366" ht="25" customHeight="1">
      <c r="A366" s="24" t="s">
        <v>497</v>
      </c>
      <c r="B366" s="24"/>
      <c r="C366" s="24"/>
      <c r="D366" s="24"/>
      <c r="E366" s="24"/>
      <c r="F366" s="24"/>
      <c r="G366" s="23">
        <f>SUBTOTAL(9,G362:G365)</f>
      </c>
    </row>
    <row r="367" ht="25" customHeight="1">
</row>
    <row r="368" ht="20" customHeight="1">
      <c r="A368" s="21" t="s">
        <v>302</v>
      </c>
      <c r="B368" s="21"/>
      <c r="C368" s="22" t="s">
        <v>174</v>
      </c>
      <c r="D368" s="22"/>
      <c r="E368" s="22"/>
      <c r="F368" s="22"/>
      <c r="G368" s="22"/>
    </row>
    <row r="369" ht="20" customHeight="1">
      <c r="A369" s="21" t="s">
        <v>303</v>
      </c>
      <c r="B369" s="21"/>
      <c r="C369" s="22" t="s">
        <v>446</v>
      </c>
      <c r="D369" s="22"/>
      <c r="E369" s="22"/>
      <c r="F369" s="22"/>
      <c r="G369" s="22"/>
    </row>
    <row r="370" ht="25" customHeight="1">
      <c r="A370" s="21" t="s">
        <v>305</v>
      </c>
      <c r="B370" s="21"/>
      <c r="C370" s="22" t="s">
        <v>269</v>
      </c>
      <c r="D370" s="22"/>
      <c r="E370" s="22"/>
      <c r="F370" s="22"/>
      <c r="G370" s="22"/>
    </row>
    <row r="371" ht="15" customHeight="1">
</row>
    <row r="372" ht="25" customHeight="1">
      <c r="A372" s="3" t="s">
        <v>519</v>
      </c>
      <c r="B372" s="3"/>
      <c r="C372" s="3"/>
      <c r="D372" s="3"/>
      <c r="E372" s="3"/>
      <c r="F372" s="3"/>
      <c r="G372" s="3"/>
    </row>
    <row r="373" ht="15" customHeight="1">
</row>
    <row r="374" ht="50" customHeight="1">
      <c r="A374" s="11" t="s">
        <v>205</v>
      </c>
      <c r="B374" s="11" t="s">
        <v>455</v>
      </c>
      <c r="C374" s="11"/>
      <c r="D374" s="11" t="s">
        <v>491</v>
      </c>
      <c r="E374" s="11" t="s">
        <v>492</v>
      </c>
      <c r="F374" s="11" t="s">
        <v>493</v>
      </c>
      <c r="G374" s="11" t="s">
        <v>494</v>
      </c>
    </row>
    <row r="375" ht="15" customHeight="1">
      <c r="A375" s="11">
        <v>1</v>
      </c>
      <c r="B375" s="11">
        <v>2</v>
      </c>
      <c r="C375" s="11"/>
      <c r="D375" s="11">
        <v>3</v>
      </c>
      <c r="E375" s="11">
        <v>4</v>
      </c>
      <c r="F375" s="11">
        <v>5</v>
      </c>
      <c r="G375" s="11">
        <v>6</v>
      </c>
    </row>
    <row r="376" ht="40" customHeight="1">
      <c r="A376" s="11" t="s">
        <v>584</v>
      </c>
      <c r="B376" s="12" t="s">
        <v>586</v>
      </c>
      <c r="C376" s="12"/>
      <c r="D376" s="11" t="s">
        <v>269</v>
      </c>
      <c r="E376" s="15">
        <v>1</v>
      </c>
      <c r="F376" s="15">
        <v>200845.5453</v>
      </c>
      <c r="G376" s="15">
        <v>20084554.53</v>
      </c>
    </row>
    <row r="377" ht="25" customHeight="1">
      <c r="A377" s="24" t="s">
        <v>496</v>
      </c>
      <c r="B377" s="24"/>
      <c r="C377" s="24"/>
      <c r="D377" s="24"/>
      <c r="E377" s="23">
        <f>SUBTOTAL(9,E376:E376)</f>
      </c>
      <c r="F377" s="23" t="s">
        <v>213</v>
      </c>
      <c r="G377" s="23">
        <f>SUBTOTAL(9,G376:G376)</f>
      </c>
    </row>
    <row r="378" ht="25" customHeight="1">
      <c r="A378" s="24" t="s">
        <v>497</v>
      </c>
      <c r="B378" s="24"/>
      <c r="C378" s="24"/>
      <c r="D378" s="24"/>
      <c r="E378" s="24"/>
      <c r="F378" s="24"/>
      <c r="G378" s="23">
        <f>SUBTOTAL(9,G376:G377)</f>
      </c>
    </row>
    <row r="379" ht="25" customHeight="1">
</row>
    <row r="380" ht="20" customHeight="1">
      <c r="A380" s="21" t="s">
        <v>302</v>
      </c>
      <c r="B380" s="21"/>
      <c r="C380" s="22" t="s">
        <v>180</v>
      </c>
      <c r="D380" s="22"/>
      <c r="E380" s="22"/>
      <c r="F380" s="22"/>
      <c r="G380" s="22"/>
    </row>
    <row r="381" ht="20" customHeight="1">
      <c r="A381" s="21" t="s">
        <v>303</v>
      </c>
      <c r="B381" s="21"/>
      <c r="C381" s="22" t="s">
        <v>447</v>
      </c>
      <c r="D381" s="22"/>
      <c r="E381" s="22"/>
      <c r="F381" s="22"/>
      <c r="G381" s="22"/>
    </row>
    <row r="382" ht="25" customHeight="1">
      <c r="A382" s="21" t="s">
        <v>305</v>
      </c>
      <c r="B382" s="21"/>
      <c r="C382" s="22" t="s">
        <v>269</v>
      </c>
      <c r="D382" s="22"/>
      <c r="E382" s="22"/>
      <c r="F382" s="22"/>
      <c r="G382" s="22"/>
    </row>
    <row r="383" ht="15" customHeight="1">
</row>
    <row r="384" ht="25" customHeight="1">
      <c r="A384" s="3" t="s">
        <v>501</v>
      </c>
      <c r="B384" s="3"/>
      <c r="C384" s="3"/>
      <c r="D384" s="3"/>
      <c r="E384" s="3"/>
      <c r="F384" s="3"/>
      <c r="G384" s="3"/>
    </row>
    <row r="385" ht="15" customHeight="1">
</row>
    <row r="386" ht="50" customHeight="1">
      <c r="A386" s="11" t="s">
        <v>205</v>
      </c>
      <c r="B386" s="11" t="s">
        <v>455</v>
      </c>
      <c r="C386" s="11"/>
      <c r="D386" s="11" t="s">
        <v>491</v>
      </c>
      <c r="E386" s="11" t="s">
        <v>492</v>
      </c>
      <c r="F386" s="11" t="s">
        <v>493</v>
      </c>
      <c r="G386" s="11" t="s">
        <v>494</v>
      </c>
    </row>
    <row r="387" ht="15" customHeight="1">
      <c r="A387" s="11">
        <v>1</v>
      </c>
      <c r="B387" s="11">
        <v>2</v>
      </c>
      <c r="C387" s="11"/>
      <c r="D387" s="11">
        <v>3</v>
      </c>
      <c r="E387" s="11">
        <v>4</v>
      </c>
      <c r="F387" s="11">
        <v>5</v>
      </c>
      <c r="G387" s="11">
        <v>6</v>
      </c>
    </row>
    <row r="388" ht="20" customHeight="1">
      <c r="A388" s="11" t="s">
        <v>324</v>
      </c>
      <c r="B388" s="12" t="s">
        <v>587</v>
      </c>
      <c r="C388" s="12"/>
      <c r="D388" s="11" t="s">
        <v>269</v>
      </c>
      <c r="E388" s="15">
        <v>100</v>
      </c>
      <c r="F388" s="15">
        <v>1000</v>
      </c>
      <c r="G388" s="15">
        <v>100000</v>
      </c>
    </row>
    <row r="389" ht="25" customHeight="1">
      <c r="A389" s="24" t="s">
        <v>496</v>
      </c>
      <c r="B389" s="24"/>
      <c r="C389" s="24"/>
      <c r="D389" s="24"/>
      <c r="E389" s="23">
        <f>SUBTOTAL(9,E388:E388)</f>
      </c>
      <c r="F389" s="23" t="s">
        <v>213</v>
      </c>
      <c r="G389" s="23">
        <f>SUBTOTAL(9,G388:G388)</f>
      </c>
    </row>
    <row r="390" ht="80" customHeight="1">
      <c r="A390" s="11" t="s">
        <v>443</v>
      </c>
      <c r="B390" s="12" t="s">
        <v>588</v>
      </c>
      <c r="C390" s="12"/>
      <c r="D390" s="11" t="s">
        <v>269</v>
      </c>
      <c r="E390" s="15">
        <v>100</v>
      </c>
      <c r="F390" s="15">
        <v>1736.856</v>
      </c>
      <c r="G390" s="15">
        <v>173685.6</v>
      </c>
    </row>
    <row r="391" ht="25" customHeight="1">
      <c r="A391" s="24" t="s">
        <v>496</v>
      </c>
      <c r="B391" s="24"/>
      <c r="C391" s="24"/>
      <c r="D391" s="24"/>
      <c r="E391" s="23">
        <f>SUBTOTAL(9,E390:E390)</f>
      </c>
      <c r="F391" s="23" t="s">
        <v>213</v>
      </c>
      <c r="G391" s="23">
        <f>SUBTOTAL(9,G390:G390)</f>
      </c>
    </row>
    <row r="392" ht="25" customHeight="1">
      <c r="A392" s="24" t="s">
        <v>497</v>
      </c>
      <c r="B392" s="24"/>
      <c r="C392" s="24"/>
      <c r="D392" s="24"/>
      <c r="E392" s="24"/>
      <c r="F392" s="24"/>
      <c r="G392" s="23">
        <f>SUBTOTAL(9,G388:G391)</f>
      </c>
    </row>
    <row r="393" ht="25" customHeight="1">
</row>
    <row r="394" ht="20" customHeight="1">
      <c r="A394" s="21" t="s">
        <v>302</v>
      </c>
      <c r="B394" s="21"/>
      <c r="C394" s="22" t="s">
        <v>180</v>
      </c>
      <c r="D394" s="22"/>
      <c r="E394" s="22"/>
      <c r="F394" s="22"/>
      <c r="G394" s="22"/>
    </row>
    <row r="395" ht="20" customHeight="1">
      <c r="A395" s="21" t="s">
        <v>303</v>
      </c>
      <c r="B395" s="21"/>
      <c r="C395" s="22" t="s">
        <v>304</v>
      </c>
      <c r="D395" s="22"/>
      <c r="E395" s="22"/>
      <c r="F395" s="22"/>
      <c r="G395" s="22"/>
    </row>
    <row r="396" ht="25" customHeight="1">
      <c r="A396" s="21" t="s">
        <v>305</v>
      </c>
      <c r="B396" s="21"/>
      <c r="C396" s="22" t="s">
        <v>269</v>
      </c>
      <c r="D396" s="22"/>
      <c r="E396" s="22"/>
      <c r="F396" s="22"/>
      <c r="G396" s="22"/>
    </row>
    <row r="397" ht="15" customHeight="1">
</row>
    <row r="398" ht="25" customHeight="1">
      <c r="A398" s="3" t="s">
        <v>501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205</v>
      </c>
      <c r="B400" s="11" t="s">
        <v>455</v>
      </c>
      <c r="C400" s="11"/>
      <c r="D400" s="11" t="s">
        <v>491</v>
      </c>
      <c r="E400" s="11" t="s">
        <v>492</v>
      </c>
      <c r="F400" s="11" t="s">
        <v>493</v>
      </c>
      <c r="G400" s="11" t="s">
        <v>494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321</v>
      </c>
      <c r="B402" s="12" t="s">
        <v>589</v>
      </c>
      <c r="C402" s="12"/>
      <c r="D402" s="11" t="s">
        <v>269</v>
      </c>
      <c r="E402" s="15">
        <v>269736</v>
      </c>
      <c r="F402" s="15">
        <v>10</v>
      </c>
      <c r="G402" s="15">
        <v>2697360</v>
      </c>
    </row>
    <row r="403" ht="25" customHeight="1">
      <c r="A403" s="24" t="s">
        <v>496</v>
      </c>
      <c r="B403" s="24"/>
      <c r="C403" s="24"/>
      <c r="D403" s="24"/>
      <c r="E403" s="23">
        <f>SUBTOTAL(9,E402:E402)</f>
      </c>
      <c r="F403" s="23" t="s">
        <v>213</v>
      </c>
      <c r="G403" s="23">
        <f>SUBTOTAL(9,G402:G402)</f>
      </c>
    </row>
    <row r="404" ht="20" customHeight="1">
      <c r="A404" s="11" t="s">
        <v>322</v>
      </c>
      <c r="B404" s="12" t="s">
        <v>590</v>
      </c>
      <c r="C404" s="12"/>
      <c r="D404" s="11" t="s">
        <v>269</v>
      </c>
      <c r="E404" s="15">
        <v>1000</v>
      </c>
      <c r="F404" s="15">
        <v>85.69649</v>
      </c>
      <c r="G404" s="15">
        <v>85696.49</v>
      </c>
    </row>
    <row r="405" ht="25" customHeight="1">
      <c r="A405" s="24" t="s">
        <v>496</v>
      </c>
      <c r="B405" s="24"/>
      <c r="C405" s="24"/>
      <c r="D405" s="24"/>
      <c r="E405" s="23">
        <f>SUBTOTAL(9,E404:E404)</f>
      </c>
      <c r="F405" s="23" t="s">
        <v>213</v>
      </c>
      <c r="G405" s="23">
        <f>SUBTOTAL(9,G404:G404)</f>
      </c>
    </row>
    <row r="406" ht="40" customHeight="1">
      <c r="A406" s="11" t="s">
        <v>323</v>
      </c>
      <c r="B406" s="12" t="s">
        <v>591</v>
      </c>
      <c r="C406" s="12"/>
      <c r="D406" s="11" t="s">
        <v>269</v>
      </c>
      <c r="E406" s="15">
        <v>76000</v>
      </c>
      <c r="F406" s="15">
        <v>100</v>
      </c>
      <c r="G406" s="15">
        <v>7600000</v>
      </c>
    </row>
    <row r="407" ht="25" customHeight="1">
      <c r="A407" s="24" t="s">
        <v>496</v>
      </c>
      <c r="B407" s="24"/>
      <c r="C407" s="24"/>
      <c r="D407" s="24"/>
      <c r="E407" s="23">
        <f>SUBTOTAL(9,E406:E406)</f>
      </c>
      <c r="F407" s="23" t="s">
        <v>213</v>
      </c>
      <c r="G407" s="23">
        <f>SUBTOTAL(9,G406:G406)</f>
      </c>
    </row>
    <row r="408" ht="20" customHeight="1">
      <c r="A408" s="11" t="s">
        <v>324</v>
      </c>
      <c r="B408" s="12" t="s">
        <v>587</v>
      </c>
      <c r="C408" s="12"/>
      <c r="D408" s="11" t="s">
        <v>269</v>
      </c>
      <c r="E408" s="15">
        <v>100</v>
      </c>
      <c r="F408" s="15">
        <v>70874.2423</v>
      </c>
      <c r="G408" s="15">
        <v>7087424.23</v>
      </c>
    </row>
    <row r="409" ht="25" customHeight="1">
      <c r="A409" s="24" t="s">
        <v>496</v>
      </c>
      <c r="B409" s="24"/>
      <c r="C409" s="24"/>
      <c r="D409" s="24"/>
      <c r="E409" s="23">
        <f>SUBTOTAL(9,E408:E408)</f>
      </c>
      <c r="F409" s="23" t="s">
        <v>213</v>
      </c>
      <c r="G409" s="23">
        <f>SUBTOTAL(9,G408:G408)</f>
      </c>
    </row>
    <row r="410" ht="100" customHeight="1">
      <c r="A410" s="11" t="s">
        <v>439</v>
      </c>
      <c r="B410" s="12" t="s">
        <v>592</v>
      </c>
      <c r="C410" s="12"/>
      <c r="D410" s="11" t="s">
        <v>269</v>
      </c>
      <c r="E410" s="15">
        <v>243900</v>
      </c>
      <c r="F410" s="15">
        <v>10</v>
      </c>
      <c r="G410" s="15">
        <v>2439000</v>
      </c>
    </row>
    <row r="411" ht="25" customHeight="1">
      <c r="A411" s="24" t="s">
        <v>496</v>
      </c>
      <c r="B411" s="24"/>
      <c r="C411" s="24"/>
      <c r="D411" s="24"/>
      <c r="E411" s="23">
        <f>SUBTOTAL(9,E410:E410)</f>
      </c>
      <c r="F411" s="23" t="s">
        <v>213</v>
      </c>
      <c r="G411" s="23">
        <f>SUBTOTAL(9,G410:G410)</f>
      </c>
    </row>
    <row r="412" ht="25" customHeight="1">
      <c r="A412" s="24" t="s">
        <v>497</v>
      </c>
      <c r="B412" s="24"/>
      <c r="C412" s="24"/>
      <c r="D412" s="24"/>
      <c r="E412" s="24"/>
      <c r="F412" s="24"/>
      <c r="G412" s="23">
        <f>SUBTOTAL(9,G402:G411)</f>
      </c>
    </row>
    <row r="413" ht="25" customHeight="1">
</row>
    <row r="414" ht="20" customHeight="1">
      <c r="A414" s="21" t="s">
        <v>302</v>
      </c>
      <c r="B414" s="21"/>
      <c r="C414" s="22" t="s">
        <v>174</v>
      </c>
      <c r="D414" s="22"/>
      <c r="E414" s="22"/>
      <c r="F414" s="22"/>
      <c r="G414" s="22"/>
    </row>
    <row r="415" ht="20" customHeight="1">
      <c r="A415" s="21" t="s">
        <v>303</v>
      </c>
      <c r="B415" s="21"/>
      <c r="C415" s="22" t="s">
        <v>447</v>
      </c>
      <c r="D415" s="22"/>
      <c r="E415" s="22"/>
      <c r="F415" s="22"/>
      <c r="G415" s="22"/>
    </row>
    <row r="416" ht="25" customHeight="1">
      <c r="A416" s="21" t="s">
        <v>305</v>
      </c>
      <c r="B416" s="21"/>
      <c r="C416" s="22" t="s">
        <v>272</v>
      </c>
      <c r="D416" s="22"/>
      <c r="E416" s="22"/>
      <c r="F416" s="22"/>
      <c r="G416" s="22"/>
    </row>
    <row r="417" ht="15" customHeight="1">
</row>
    <row r="418" ht="25" customHeight="1">
      <c r="A418" s="3" t="s">
        <v>490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205</v>
      </c>
      <c r="B420" s="11" t="s">
        <v>455</v>
      </c>
      <c r="C420" s="11"/>
      <c r="D420" s="11" t="s">
        <v>491</v>
      </c>
      <c r="E420" s="11" t="s">
        <v>492</v>
      </c>
      <c r="F420" s="11" t="s">
        <v>493</v>
      </c>
      <c r="G420" s="11" t="s">
        <v>494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210</v>
      </c>
      <c r="B422" s="12" t="s">
        <v>495</v>
      </c>
      <c r="C422" s="12"/>
      <c r="D422" s="11" t="s">
        <v>56</v>
      </c>
      <c r="E422" s="15">
        <v>1</v>
      </c>
      <c r="F422" s="15">
        <v>50000</v>
      </c>
      <c r="G422" s="15">
        <v>50000</v>
      </c>
    </row>
    <row r="423" ht="25" customHeight="1">
      <c r="A423" s="24" t="s">
        <v>496</v>
      </c>
      <c r="B423" s="24"/>
      <c r="C423" s="24"/>
      <c r="D423" s="24"/>
      <c r="E423" s="23">
        <f>SUBTOTAL(9,E422:E422)</f>
      </c>
      <c r="F423" s="23" t="s">
        <v>213</v>
      </c>
      <c r="G423" s="23">
        <f>SUBTOTAL(9,G422:G422)</f>
      </c>
    </row>
    <row r="424" ht="40" customHeight="1">
      <c r="A424" s="11" t="s">
        <v>318</v>
      </c>
      <c r="B424" s="12" t="s">
        <v>538</v>
      </c>
      <c r="C424" s="12"/>
      <c r="D424" s="11" t="s">
        <v>56</v>
      </c>
      <c r="E424" s="15">
        <v>5</v>
      </c>
      <c r="F424" s="15">
        <v>10000</v>
      </c>
      <c r="G424" s="15">
        <v>50000</v>
      </c>
    </row>
    <row r="425" ht="25" customHeight="1">
      <c r="A425" s="24" t="s">
        <v>496</v>
      </c>
      <c r="B425" s="24"/>
      <c r="C425" s="24"/>
      <c r="D425" s="24"/>
      <c r="E425" s="23">
        <f>SUBTOTAL(9,E424:E424)</f>
      </c>
      <c r="F425" s="23" t="s">
        <v>213</v>
      </c>
      <c r="G425" s="23">
        <f>SUBTOTAL(9,G424:G424)</f>
      </c>
    </row>
    <row r="426" ht="25" customHeight="1">
      <c r="A426" s="24" t="s">
        <v>497</v>
      </c>
      <c r="B426" s="24"/>
      <c r="C426" s="24"/>
      <c r="D426" s="24"/>
      <c r="E426" s="24"/>
      <c r="F426" s="24"/>
      <c r="G426" s="23">
        <f>SUBTOTAL(9,G422:G425)</f>
      </c>
    </row>
    <row r="427" ht="25" customHeight="1">
</row>
    <row r="428" ht="20" customHeight="1">
      <c r="A428" s="21" t="s">
        <v>302</v>
      </c>
      <c r="B428" s="21"/>
      <c r="C428" s="22" t="s">
        <v>174</v>
      </c>
      <c r="D428" s="22"/>
      <c r="E428" s="22"/>
      <c r="F428" s="22"/>
      <c r="G428" s="22"/>
    </row>
    <row r="429" ht="20" customHeight="1">
      <c r="A429" s="21" t="s">
        <v>303</v>
      </c>
      <c r="B429" s="21"/>
      <c r="C429" s="22" t="s">
        <v>447</v>
      </c>
      <c r="D429" s="22"/>
      <c r="E429" s="22"/>
      <c r="F429" s="22"/>
      <c r="G429" s="22"/>
    </row>
    <row r="430" ht="25" customHeight="1">
      <c r="A430" s="21" t="s">
        <v>305</v>
      </c>
      <c r="B430" s="21"/>
      <c r="C430" s="22" t="s">
        <v>272</v>
      </c>
      <c r="D430" s="22"/>
      <c r="E430" s="22"/>
      <c r="F430" s="22"/>
      <c r="G430" s="22"/>
    </row>
    <row r="431" ht="15" customHeight="1">
</row>
    <row r="432" ht="25" customHeight="1">
      <c r="A432" s="3" t="s">
        <v>498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11" t="s">
        <v>205</v>
      </c>
      <c r="B434" s="11" t="s">
        <v>455</v>
      </c>
      <c r="C434" s="11"/>
      <c r="D434" s="11" t="s">
        <v>491</v>
      </c>
      <c r="E434" s="11" t="s">
        <v>492</v>
      </c>
      <c r="F434" s="11" t="s">
        <v>493</v>
      </c>
      <c r="G434" s="11" t="s">
        <v>494</v>
      </c>
    </row>
    <row r="435" ht="15" customHeight="1">
      <c r="A435" s="11">
        <v>1</v>
      </c>
      <c r="B435" s="11">
        <v>2</v>
      </c>
      <c r="C435" s="11"/>
      <c r="D435" s="11">
        <v>3</v>
      </c>
      <c r="E435" s="11">
        <v>4</v>
      </c>
      <c r="F435" s="11">
        <v>5</v>
      </c>
      <c r="G435" s="11">
        <v>6</v>
      </c>
    </row>
    <row r="436" ht="20" customHeight="1">
      <c r="A436" s="11" t="s">
        <v>499</v>
      </c>
      <c r="B436" s="12" t="s">
        <v>500</v>
      </c>
      <c r="C436" s="12"/>
      <c r="D436" s="11" t="s">
        <v>56</v>
      </c>
      <c r="E436" s="15">
        <v>10</v>
      </c>
      <c r="F436" s="15">
        <v>10000</v>
      </c>
      <c r="G436" s="15">
        <v>100000</v>
      </c>
    </row>
    <row r="437" ht="25" customHeight="1">
      <c r="A437" s="24" t="s">
        <v>496</v>
      </c>
      <c r="B437" s="24"/>
      <c r="C437" s="24"/>
      <c r="D437" s="24"/>
      <c r="E437" s="23">
        <f>SUBTOTAL(9,E436:E436)</f>
      </c>
      <c r="F437" s="23" t="s">
        <v>213</v>
      </c>
      <c r="G437" s="23">
        <f>SUBTOTAL(9,G436:G436)</f>
      </c>
    </row>
    <row r="438" ht="25" customHeight="1">
      <c r="A438" s="24" t="s">
        <v>497</v>
      </c>
      <c r="B438" s="24"/>
      <c r="C438" s="24"/>
      <c r="D438" s="24"/>
      <c r="E438" s="24"/>
      <c r="F438" s="24"/>
      <c r="G438" s="23">
        <f>SUBTOTAL(9,G436:G437)</f>
      </c>
    </row>
    <row r="439" ht="25" customHeight="1">
</row>
    <row r="440" ht="20" customHeight="1">
      <c r="A440" s="21" t="s">
        <v>302</v>
      </c>
      <c r="B440" s="21"/>
      <c r="C440" s="22" t="s">
        <v>174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447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501</v>
      </c>
      <c r="B444" s="3"/>
      <c r="C444" s="3"/>
      <c r="D444" s="3"/>
      <c r="E444" s="3"/>
      <c r="F444" s="3"/>
      <c r="G444" s="3"/>
    </row>
    <row r="445" ht="15" customHeight="1">
</row>
    <row r="446" ht="50" customHeight="1">
      <c r="A446" s="11" t="s">
        <v>205</v>
      </c>
      <c r="B446" s="11" t="s">
        <v>455</v>
      </c>
      <c r="C446" s="11"/>
      <c r="D446" s="11" t="s">
        <v>491</v>
      </c>
      <c r="E446" s="11" t="s">
        <v>492</v>
      </c>
      <c r="F446" s="11" t="s">
        <v>493</v>
      </c>
      <c r="G446" s="11" t="s">
        <v>494</v>
      </c>
    </row>
    <row r="447" ht="15" customHeight="1">
      <c r="A447" s="11">
        <v>1</v>
      </c>
      <c r="B447" s="11">
        <v>2</v>
      </c>
      <c r="C447" s="11"/>
      <c r="D447" s="11">
        <v>3</v>
      </c>
      <c r="E447" s="11">
        <v>4</v>
      </c>
      <c r="F447" s="11">
        <v>5</v>
      </c>
      <c r="G447" s="11">
        <v>6</v>
      </c>
    </row>
    <row r="448" ht="20" customHeight="1">
      <c r="A448" s="11" t="s">
        <v>319</v>
      </c>
      <c r="B448" s="12" t="s">
        <v>502</v>
      </c>
      <c r="C448" s="12"/>
      <c r="D448" s="11" t="s">
        <v>56</v>
      </c>
      <c r="E448" s="15">
        <v>100</v>
      </c>
      <c r="F448" s="15">
        <v>50</v>
      </c>
      <c r="G448" s="15">
        <v>5000</v>
      </c>
    </row>
    <row r="449" ht="25" customHeight="1">
      <c r="A449" s="24" t="s">
        <v>496</v>
      </c>
      <c r="B449" s="24"/>
      <c r="C449" s="24"/>
      <c r="D449" s="24"/>
      <c r="E449" s="23">
        <f>SUBTOTAL(9,E448:E448)</f>
      </c>
      <c r="F449" s="23" t="s">
        <v>213</v>
      </c>
      <c r="G449" s="23">
        <f>SUBTOTAL(9,G448:G448)</f>
      </c>
    </row>
    <row r="450" ht="20" customHeight="1">
      <c r="A450" s="11" t="s">
        <v>320</v>
      </c>
      <c r="B450" s="12" t="s">
        <v>503</v>
      </c>
      <c r="C450" s="12"/>
      <c r="D450" s="11" t="s">
        <v>56</v>
      </c>
      <c r="E450" s="15">
        <v>100</v>
      </c>
      <c r="F450" s="15">
        <v>50</v>
      </c>
      <c r="G450" s="15">
        <v>5000</v>
      </c>
    </row>
    <row r="451" ht="25" customHeight="1">
      <c r="A451" s="24" t="s">
        <v>496</v>
      </c>
      <c r="B451" s="24"/>
      <c r="C451" s="24"/>
      <c r="D451" s="24"/>
      <c r="E451" s="23">
        <f>SUBTOTAL(9,E450:E450)</f>
      </c>
      <c r="F451" s="23" t="s">
        <v>213</v>
      </c>
      <c r="G451" s="23">
        <f>SUBTOTAL(9,G450:G450)</f>
      </c>
    </row>
    <row r="452" ht="100" customHeight="1">
      <c r="A452" s="11" t="s">
        <v>441</v>
      </c>
      <c r="B452" s="12" t="s">
        <v>504</v>
      </c>
      <c r="C452" s="12"/>
      <c r="D452" s="11" t="s">
        <v>56</v>
      </c>
      <c r="E452" s="15">
        <v>100</v>
      </c>
      <c r="F452" s="15">
        <v>7000</v>
      </c>
      <c r="G452" s="15">
        <v>700000</v>
      </c>
    </row>
    <row r="453" ht="25" customHeight="1">
      <c r="A453" s="24" t="s">
        <v>496</v>
      </c>
      <c r="B453" s="24"/>
      <c r="C453" s="24"/>
      <c r="D453" s="24"/>
      <c r="E453" s="23">
        <f>SUBTOTAL(9,E452:E452)</f>
      </c>
      <c r="F453" s="23" t="s">
        <v>213</v>
      </c>
      <c r="G453" s="23">
        <f>SUBTOTAL(9,G452:G452)</f>
      </c>
    </row>
    <row r="454" ht="25" customHeight="1">
      <c r="A454" s="24" t="s">
        <v>497</v>
      </c>
      <c r="B454" s="24"/>
      <c r="C454" s="24"/>
      <c r="D454" s="24"/>
      <c r="E454" s="24"/>
      <c r="F454" s="24"/>
      <c r="G454" s="23">
        <f>SUBTOTAL(9,G448:G453)</f>
      </c>
    </row>
    <row r="455" ht="25" customHeight="1">
</row>
    <row r="456" ht="20" customHeight="1">
      <c r="A456" s="21" t="s">
        <v>302</v>
      </c>
      <c r="B456" s="21"/>
      <c r="C456" s="22" t="s">
        <v>174</v>
      </c>
      <c r="D456" s="22"/>
      <c r="E456" s="22"/>
      <c r="F456" s="22"/>
      <c r="G456" s="22"/>
    </row>
    <row r="457" ht="20" customHeight="1">
      <c r="A457" s="21" t="s">
        <v>303</v>
      </c>
      <c r="B457" s="21"/>
      <c r="C457" s="22" t="s">
        <v>447</v>
      </c>
      <c r="D457" s="22"/>
      <c r="E457" s="22"/>
      <c r="F457" s="22"/>
      <c r="G457" s="22"/>
    </row>
    <row r="458" ht="25" customHeight="1">
      <c r="A458" s="21" t="s">
        <v>305</v>
      </c>
      <c r="B458" s="21"/>
      <c r="C458" s="22" t="s">
        <v>272</v>
      </c>
      <c r="D458" s="22"/>
      <c r="E458" s="22"/>
      <c r="F458" s="22"/>
      <c r="G458" s="22"/>
    </row>
    <row r="459" ht="15" customHeight="1">
</row>
    <row r="460" ht="25" customHeight="1">
      <c r="A460" s="3" t="s">
        <v>505</v>
      </c>
      <c r="B460" s="3"/>
      <c r="C460" s="3"/>
      <c r="D460" s="3"/>
      <c r="E460" s="3"/>
      <c r="F460" s="3"/>
      <c r="G460" s="3"/>
    </row>
    <row r="461" ht="15" customHeight="1">
</row>
    <row r="462" ht="50" customHeight="1">
      <c r="A462" s="11" t="s">
        <v>205</v>
      </c>
      <c r="B462" s="11" t="s">
        <v>455</v>
      </c>
      <c r="C462" s="11"/>
      <c r="D462" s="11" t="s">
        <v>491</v>
      </c>
      <c r="E462" s="11" t="s">
        <v>492</v>
      </c>
      <c r="F462" s="11" t="s">
        <v>493</v>
      </c>
      <c r="G462" s="11" t="s">
        <v>494</v>
      </c>
    </row>
    <row r="463" ht="15" customHeight="1">
      <c r="A463" s="11">
        <v>1</v>
      </c>
      <c r="B463" s="11">
        <v>2</v>
      </c>
      <c r="C463" s="11"/>
      <c r="D463" s="11">
        <v>3</v>
      </c>
      <c r="E463" s="11">
        <v>4</v>
      </c>
      <c r="F463" s="11">
        <v>5</v>
      </c>
      <c r="G463" s="11">
        <v>6</v>
      </c>
    </row>
    <row r="464" ht="40" customHeight="1">
      <c r="A464" s="11" t="s">
        <v>385</v>
      </c>
      <c r="B464" s="12" t="s">
        <v>506</v>
      </c>
      <c r="C464" s="12"/>
      <c r="D464" s="11" t="s">
        <v>56</v>
      </c>
      <c r="E464" s="15">
        <v>40</v>
      </c>
      <c r="F464" s="15">
        <v>37500</v>
      </c>
      <c r="G464" s="15">
        <v>1500000</v>
      </c>
    </row>
    <row r="465" ht="25" customHeight="1">
      <c r="A465" s="24" t="s">
        <v>496</v>
      </c>
      <c r="B465" s="24"/>
      <c r="C465" s="24"/>
      <c r="D465" s="24"/>
      <c r="E465" s="23">
        <f>SUBTOTAL(9,E464:E464)</f>
      </c>
      <c r="F465" s="23" t="s">
        <v>213</v>
      </c>
      <c r="G465" s="23">
        <f>SUBTOTAL(9,G464:G464)</f>
      </c>
    </row>
    <row r="466" ht="40" customHeight="1">
      <c r="A466" s="11" t="s">
        <v>387</v>
      </c>
      <c r="B466" s="12" t="s">
        <v>507</v>
      </c>
      <c r="C466" s="12"/>
      <c r="D466" s="11" t="s">
        <v>56</v>
      </c>
      <c r="E466" s="15">
        <v>50</v>
      </c>
      <c r="F466" s="15">
        <v>3000</v>
      </c>
      <c r="G466" s="15">
        <v>150000</v>
      </c>
    </row>
    <row r="467" ht="25" customHeight="1">
      <c r="A467" s="24" t="s">
        <v>496</v>
      </c>
      <c r="B467" s="24"/>
      <c r="C467" s="24"/>
      <c r="D467" s="24"/>
      <c r="E467" s="23">
        <f>SUBTOTAL(9,E466:E466)</f>
      </c>
      <c r="F467" s="23" t="s">
        <v>213</v>
      </c>
      <c r="G467" s="23">
        <f>SUBTOTAL(9,G466:G466)</f>
      </c>
    </row>
    <row r="468" ht="40" customHeight="1">
      <c r="A468" s="11" t="s">
        <v>389</v>
      </c>
      <c r="B468" s="12" t="s">
        <v>508</v>
      </c>
      <c r="C468" s="12"/>
      <c r="D468" s="11" t="s">
        <v>56</v>
      </c>
      <c r="E468" s="15">
        <v>40</v>
      </c>
      <c r="F468" s="15">
        <v>7000</v>
      </c>
      <c r="G468" s="15">
        <v>280000</v>
      </c>
    </row>
    <row r="469" ht="25" customHeight="1">
      <c r="A469" s="24" t="s">
        <v>496</v>
      </c>
      <c r="B469" s="24"/>
      <c r="C469" s="24"/>
      <c r="D469" s="24"/>
      <c r="E469" s="23">
        <f>SUBTOTAL(9,E468:E468)</f>
      </c>
      <c r="F469" s="23" t="s">
        <v>213</v>
      </c>
      <c r="G469" s="23">
        <f>SUBTOTAL(9,G468:G468)</f>
      </c>
    </row>
    <row r="470" ht="40" customHeight="1">
      <c r="A470" s="11" t="s">
        <v>509</v>
      </c>
      <c r="B470" s="12" t="s">
        <v>510</v>
      </c>
      <c r="C470" s="12"/>
      <c r="D470" s="11" t="s">
        <v>56</v>
      </c>
      <c r="E470" s="15">
        <v>50</v>
      </c>
      <c r="F470" s="15">
        <v>11000</v>
      </c>
      <c r="G470" s="15">
        <v>550000</v>
      </c>
    </row>
    <row r="471" ht="25" customHeight="1">
      <c r="A471" s="24" t="s">
        <v>496</v>
      </c>
      <c r="B471" s="24"/>
      <c r="C471" s="24"/>
      <c r="D471" s="24"/>
      <c r="E471" s="23">
        <f>SUBTOTAL(9,E470:E470)</f>
      </c>
      <c r="F471" s="23" t="s">
        <v>213</v>
      </c>
      <c r="G471" s="23">
        <f>SUBTOTAL(9,G470:G470)</f>
      </c>
    </row>
    <row r="472" ht="40" customHeight="1">
      <c r="A472" s="11" t="s">
        <v>391</v>
      </c>
      <c r="B472" s="12" t="s">
        <v>511</v>
      </c>
      <c r="C472" s="12"/>
      <c r="D472" s="11" t="s">
        <v>56</v>
      </c>
      <c r="E472" s="15">
        <v>20</v>
      </c>
      <c r="F472" s="15">
        <v>250</v>
      </c>
      <c r="G472" s="15">
        <v>5000</v>
      </c>
    </row>
    <row r="473" ht="25" customHeight="1">
      <c r="A473" s="24" t="s">
        <v>496</v>
      </c>
      <c r="B473" s="24"/>
      <c r="C473" s="24"/>
      <c r="D473" s="24"/>
      <c r="E473" s="23">
        <f>SUBTOTAL(9,E472:E472)</f>
      </c>
      <c r="F473" s="23" t="s">
        <v>213</v>
      </c>
      <c r="G473" s="23">
        <f>SUBTOTAL(9,G472:G472)</f>
      </c>
    </row>
    <row r="474" ht="20" customHeight="1">
      <c r="A474" s="11" t="s">
        <v>393</v>
      </c>
      <c r="B474" s="12" t="s">
        <v>512</v>
      </c>
      <c r="C474" s="12"/>
      <c r="D474" s="11" t="s">
        <v>56</v>
      </c>
      <c r="E474" s="15">
        <v>5</v>
      </c>
      <c r="F474" s="15">
        <v>101268.78</v>
      </c>
      <c r="G474" s="15">
        <v>506343.9</v>
      </c>
    </row>
    <row r="475" ht="25" customHeight="1">
      <c r="A475" s="24" t="s">
        <v>496</v>
      </c>
      <c r="B475" s="24"/>
      <c r="C475" s="24"/>
      <c r="D475" s="24"/>
      <c r="E475" s="23">
        <f>SUBTOTAL(9,E474:E474)</f>
      </c>
      <c r="F475" s="23" t="s">
        <v>213</v>
      </c>
      <c r="G475" s="23">
        <f>SUBTOTAL(9,G474:G474)</f>
      </c>
    </row>
    <row r="476" ht="20" customHeight="1">
      <c r="A476" s="11" t="s">
        <v>513</v>
      </c>
      <c r="B476" s="12" t="s">
        <v>514</v>
      </c>
      <c r="C476" s="12"/>
      <c r="D476" s="11" t="s">
        <v>56</v>
      </c>
      <c r="E476" s="15">
        <v>5</v>
      </c>
      <c r="F476" s="15">
        <v>101731.22</v>
      </c>
      <c r="G476" s="15">
        <v>508656.1</v>
      </c>
    </row>
    <row r="477" ht="25" customHeight="1">
      <c r="A477" s="24" t="s">
        <v>496</v>
      </c>
      <c r="B477" s="24"/>
      <c r="C477" s="24"/>
      <c r="D477" s="24"/>
      <c r="E477" s="23">
        <f>SUBTOTAL(9,E476:E476)</f>
      </c>
      <c r="F477" s="23" t="s">
        <v>213</v>
      </c>
      <c r="G477" s="23">
        <f>SUBTOTAL(9,G476:G476)</f>
      </c>
    </row>
    <row r="478" ht="25" customHeight="1">
      <c r="A478" s="24" t="s">
        <v>497</v>
      </c>
      <c r="B478" s="24"/>
      <c r="C478" s="24"/>
      <c r="D478" s="24"/>
      <c r="E478" s="24"/>
      <c r="F478" s="24"/>
      <c r="G478" s="23">
        <f>SUBTOTAL(9,G464:G477)</f>
      </c>
    </row>
    <row r="479" ht="25" customHeight="1">
</row>
    <row r="480" ht="20" customHeight="1">
      <c r="A480" s="21" t="s">
        <v>302</v>
      </c>
      <c r="B480" s="21"/>
      <c r="C480" s="22" t="s">
        <v>174</v>
      </c>
      <c r="D480" s="22"/>
      <c r="E480" s="22"/>
      <c r="F480" s="22"/>
      <c r="G480" s="22"/>
    </row>
    <row r="481" ht="20" customHeight="1">
      <c r="A481" s="21" t="s">
        <v>303</v>
      </c>
      <c r="B481" s="21"/>
      <c r="C481" s="22" t="s">
        <v>447</v>
      </c>
      <c r="D481" s="22"/>
      <c r="E481" s="22"/>
      <c r="F481" s="22"/>
      <c r="G481" s="22"/>
    </row>
    <row r="482" ht="25" customHeight="1">
      <c r="A482" s="21" t="s">
        <v>305</v>
      </c>
      <c r="B482" s="21"/>
      <c r="C482" s="22" t="s">
        <v>272</v>
      </c>
      <c r="D482" s="22"/>
      <c r="E482" s="22"/>
      <c r="F482" s="22"/>
      <c r="G482" s="22"/>
    </row>
    <row r="483" ht="15" customHeight="1">
</row>
    <row r="484" ht="25" customHeight="1">
      <c r="A484" s="3" t="s">
        <v>515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205</v>
      </c>
      <c r="B486" s="11" t="s">
        <v>455</v>
      </c>
      <c r="C486" s="11"/>
      <c r="D486" s="11" t="s">
        <v>491</v>
      </c>
      <c r="E486" s="11" t="s">
        <v>492</v>
      </c>
      <c r="F486" s="11" t="s">
        <v>493</v>
      </c>
      <c r="G486" s="11" t="s">
        <v>494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20" customHeight="1">
      <c r="A488" s="11" t="s">
        <v>357</v>
      </c>
      <c r="B488" s="12" t="s">
        <v>516</v>
      </c>
      <c r="C488" s="12"/>
      <c r="D488" s="11" t="s">
        <v>56</v>
      </c>
      <c r="E488" s="15">
        <v>1</v>
      </c>
      <c r="F488" s="15">
        <v>100000</v>
      </c>
      <c r="G488" s="15">
        <v>100000</v>
      </c>
    </row>
    <row r="489" ht="25" customHeight="1">
      <c r="A489" s="24" t="s">
        <v>496</v>
      </c>
      <c r="B489" s="24"/>
      <c r="C489" s="24"/>
      <c r="D489" s="24"/>
      <c r="E489" s="23">
        <f>SUBTOTAL(9,E488:E488)</f>
      </c>
      <c r="F489" s="23" t="s">
        <v>213</v>
      </c>
      <c r="G489" s="23">
        <f>SUBTOTAL(9,G488:G488)</f>
      </c>
    </row>
    <row r="490" ht="40" customHeight="1">
      <c r="A490" s="11" t="s">
        <v>397</v>
      </c>
      <c r="B490" s="12" t="s">
        <v>593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496</v>
      </c>
      <c r="B491" s="24"/>
      <c r="C491" s="24"/>
      <c r="D491" s="24"/>
      <c r="E491" s="23">
        <f>SUBTOTAL(9,E490:E490)</f>
      </c>
      <c r="F491" s="23" t="s">
        <v>213</v>
      </c>
      <c r="G491" s="23">
        <f>SUBTOTAL(9,G490:G490)</f>
      </c>
    </row>
    <row r="492" ht="80" customHeight="1">
      <c r="A492" s="11" t="s">
        <v>517</v>
      </c>
      <c r="B492" s="12" t="s">
        <v>518</v>
      </c>
      <c r="C492" s="12"/>
      <c r="D492" s="11" t="s">
        <v>56</v>
      </c>
      <c r="E492" s="15">
        <v>100</v>
      </c>
      <c r="F492" s="15">
        <v>7000</v>
      </c>
      <c r="G492" s="15">
        <v>700000</v>
      </c>
    </row>
    <row r="493" ht="25" customHeight="1">
      <c r="A493" s="24" t="s">
        <v>496</v>
      </c>
      <c r="B493" s="24"/>
      <c r="C493" s="24"/>
      <c r="D493" s="24"/>
      <c r="E493" s="23">
        <f>SUBTOTAL(9,E492:E492)</f>
      </c>
      <c r="F493" s="23" t="s">
        <v>213</v>
      </c>
      <c r="G493" s="23">
        <f>SUBTOTAL(9,G492:G492)</f>
      </c>
    </row>
    <row r="494" ht="25" customHeight="1">
      <c r="A494" s="24" t="s">
        <v>497</v>
      </c>
      <c r="B494" s="24"/>
      <c r="C494" s="24"/>
      <c r="D494" s="24"/>
      <c r="E494" s="24"/>
      <c r="F494" s="24"/>
      <c r="G494" s="23">
        <f>SUBTOTAL(9,G488:G493)</f>
      </c>
    </row>
    <row r="495" ht="25" customHeight="1">
</row>
    <row r="496" ht="20" customHeight="1">
      <c r="A496" s="21" t="s">
        <v>302</v>
      </c>
      <c r="B496" s="21"/>
      <c r="C496" s="22" t="s">
        <v>174</v>
      </c>
      <c r="D496" s="22"/>
      <c r="E496" s="22"/>
      <c r="F496" s="22"/>
      <c r="G496" s="22"/>
    </row>
    <row r="497" ht="20" customHeight="1">
      <c r="A497" s="21" t="s">
        <v>303</v>
      </c>
      <c r="B497" s="21"/>
      <c r="C497" s="22" t="s">
        <v>447</v>
      </c>
      <c r="D497" s="22"/>
      <c r="E497" s="22"/>
      <c r="F497" s="22"/>
      <c r="G497" s="22"/>
    </row>
    <row r="498" ht="25" customHeight="1">
      <c r="A498" s="21" t="s">
        <v>305</v>
      </c>
      <c r="B498" s="21"/>
      <c r="C498" s="22" t="s">
        <v>272</v>
      </c>
      <c r="D498" s="22"/>
      <c r="E498" s="22"/>
      <c r="F498" s="22"/>
      <c r="G498" s="22"/>
    </row>
    <row r="499" ht="15" customHeight="1">
</row>
    <row r="500" ht="25" customHeight="1">
      <c r="A500" s="3" t="s">
        <v>519</v>
      </c>
      <c r="B500" s="3"/>
      <c r="C500" s="3"/>
      <c r="D500" s="3"/>
      <c r="E500" s="3"/>
      <c r="F500" s="3"/>
      <c r="G500" s="3"/>
    </row>
    <row r="501" ht="15" customHeight="1">
</row>
    <row r="502" ht="50" customHeight="1">
      <c r="A502" s="11" t="s">
        <v>205</v>
      </c>
      <c r="B502" s="11" t="s">
        <v>455</v>
      </c>
      <c r="C502" s="11"/>
      <c r="D502" s="11" t="s">
        <v>491</v>
      </c>
      <c r="E502" s="11" t="s">
        <v>492</v>
      </c>
      <c r="F502" s="11" t="s">
        <v>493</v>
      </c>
      <c r="G502" s="11" t="s">
        <v>494</v>
      </c>
    </row>
    <row r="503" ht="15" customHeight="1">
      <c r="A503" s="11">
        <v>1</v>
      </c>
      <c r="B503" s="11">
        <v>2</v>
      </c>
      <c r="C503" s="11"/>
      <c r="D503" s="11">
        <v>3</v>
      </c>
      <c r="E503" s="11">
        <v>4</v>
      </c>
      <c r="F503" s="11">
        <v>5</v>
      </c>
      <c r="G503" s="11">
        <v>6</v>
      </c>
    </row>
    <row r="504" ht="20" customHeight="1">
      <c r="A504" s="11" t="s">
        <v>411</v>
      </c>
      <c r="B504" s="12" t="s">
        <v>521</v>
      </c>
      <c r="C504" s="12"/>
      <c r="D504" s="11" t="s">
        <v>56</v>
      </c>
      <c r="E504" s="15">
        <v>2000</v>
      </c>
      <c r="F504" s="15">
        <v>500</v>
      </c>
      <c r="G504" s="15">
        <v>1000000</v>
      </c>
    </row>
    <row r="505" ht="25" customHeight="1">
      <c r="A505" s="24" t="s">
        <v>496</v>
      </c>
      <c r="B505" s="24"/>
      <c r="C505" s="24"/>
      <c r="D505" s="24"/>
      <c r="E505" s="23">
        <f>SUBTOTAL(9,E504:E504)</f>
      </c>
      <c r="F505" s="23" t="s">
        <v>213</v>
      </c>
      <c r="G505" s="23">
        <f>SUBTOTAL(9,G504:G504)</f>
      </c>
    </row>
    <row r="506" ht="25" customHeight="1">
      <c r="A506" s="24" t="s">
        <v>497</v>
      </c>
      <c r="B506" s="24"/>
      <c r="C506" s="24"/>
      <c r="D506" s="24"/>
      <c r="E506" s="24"/>
      <c r="F506" s="24"/>
      <c r="G506" s="23">
        <f>SUBTOTAL(9,G504:G505)</f>
      </c>
    </row>
    <row r="507" ht="25" customHeight="1">
</row>
    <row r="508" ht="20" customHeight="1">
      <c r="A508" s="21" t="s">
        <v>302</v>
      </c>
      <c r="B508" s="21"/>
      <c r="C508" s="22" t="s">
        <v>174</v>
      </c>
      <c r="D508" s="22"/>
      <c r="E508" s="22"/>
      <c r="F508" s="22"/>
      <c r="G508" s="22"/>
    </row>
    <row r="509" ht="20" customHeight="1">
      <c r="A509" s="21" t="s">
        <v>303</v>
      </c>
      <c r="B509" s="21"/>
      <c r="C509" s="22" t="s">
        <v>447</v>
      </c>
      <c r="D509" s="22"/>
      <c r="E509" s="22"/>
      <c r="F509" s="22"/>
      <c r="G509" s="22"/>
    </row>
    <row r="510" ht="25" customHeight="1">
      <c r="A510" s="21" t="s">
        <v>305</v>
      </c>
      <c r="B510" s="21"/>
      <c r="C510" s="22" t="s">
        <v>272</v>
      </c>
      <c r="D510" s="22"/>
      <c r="E510" s="22"/>
      <c r="F510" s="22"/>
      <c r="G510" s="22"/>
    </row>
    <row r="511" ht="15" customHeight="1">
</row>
    <row r="512" ht="25" customHeight="1">
      <c r="A512" s="3" t="s">
        <v>523</v>
      </c>
      <c r="B512" s="3"/>
      <c r="C512" s="3"/>
      <c r="D512" s="3"/>
      <c r="E512" s="3"/>
      <c r="F512" s="3"/>
      <c r="G512" s="3"/>
    </row>
    <row r="513" ht="15" customHeight="1">
</row>
    <row r="514" ht="50" customHeight="1">
      <c r="A514" s="11" t="s">
        <v>205</v>
      </c>
      <c r="B514" s="11" t="s">
        <v>455</v>
      </c>
      <c r="C514" s="11"/>
      <c r="D514" s="11" t="s">
        <v>491</v>
      </c>
      <c r="E514" s="11" t="s">
        <v>492</v>
      </c>
      <c r="F514" s="11" t="s">
        <v>493</v>
      </c>
      <c r="G514" s="11" t="s">
        <v>494</v>
      </c>
    </row>
    <row r="515" ht="15" customHeight="1">
      <c r="A515" s="11">
        <v>1</v>
      </c>
      <c r="B515" s="11">
        <v>2</v>
      </c>
      <c r="C515" s="11"/>
      <c r="D515" s="11">
        <v>3</v>
      </c>
      <c r="E515" s="11">
        <v>4</v>
      </c>
      <c r="F515" s="11">
        <v>5</v>
      </c>
      <c r="G515" s="11">
        <v>6</v>
      </c>
    </row>
    <row r="516" ht="40" customHeight="1">
      <c r="A516" s="11" t="s">
        <v>369</v>
      </c>
      <c r="B516" s="12" t="s">
        <v>524</v>
      </c>
      <c r="C516" s="12"/>
      <c r="D516" s="11" t="s">
        <v>56</v>
      </c>
      <c r="E516" s="15">
        <v>100</v>
      </c>
      <c r="F516" s="15">
        <v>5500</v>
      </c>
      <c r="G516" s="15">
        <v>550000</v>
      </c>
    </row>
    <row r="517" ht="25" customHeight="1">
      <c r="A517" s="24" t="s">
        <v>496</v>
      </c>
      <c r="B517" s="24"/>
      <c r="C517" s="24"/>
      <c r="D517" s="24"/>
      <c r="E517" s="23">
        <f>SUBTOTAL(9,E516:E516)</f>
      </c>
      <c r="F517" s="23" t="s">
        <v>213</v>
      </c>
      <c r="G517" s="23">
        <f>SUBTOTAL(9,G516:G516)</f>
      </c>
    </row>
    <row r="518" ht="40" customHeight="1">
      <c r="A518" s="11" t="s">
        <v>525</v>
      </c>
      <c r="B518" s="12" t="s">
        <v>526</v>
      </c>
      <c r="C518" s="12"/>
      <c r="D518" s="11" t="s">
        <v>56</v>
      </c>
      <c r="E518" s="15">
        <v>100</v>
      </c>
      <c r="F518" s="15">
        <v>500</v>
      </c>
      <c r="G518" s="15">
        <v>50000</v>
      </c>
    </row>
    <row r="519" ht="25" customHeight="1">
      <c r="A519" s="24" t="s">
        <v>496</v>
      </c>
      <c r="B519" s="24"/>
      <c r="C519" s="24"/>
      <c r="D519" s="24"/>
      <c r="E519" s="23">
        <f>SUBTOTAL(9,E518:E518)</f>
      </c>
      <c r="F519" s="23" t="s">
        <v>213</v>
      </c>
      <c r="G519" s="23">
        <f>SUBTOTAL(9,G518:G518)</f>
      </c>
    </row>
    <row r="520" ht="25" customHeight="1">
      <c r="A520" s="24" t="s">
        <v>497</v>
      </c>
      <c r="B520" s="24"/>
      <c r="C520" s="24"/>
      <c r="D520" s="24"/>
      <c r="E520" s="24"/>
      <c r="F520" s="24"/>
      <c r="G520" s="23">
        <f>SUBTOTAL(9,G516:G519)</f>
      </c>
    </row>
    <row r="521" ht="25" customHeight="1">
</row>
    <row r="522" ht="20" customHeight="1">
      <c r="A522" s="21" t="s">
        <v>302</v>
      </c>
      <c r="B522" s="21"/>
      <c r="C522" s="22" t="s">
        <v>174</v>
      </c>
      <c r="D522" s="22"/>
      <c r="E522" s="22"/>
      <c r="F522" s="22"/>
      <c r="G522" s="22"/>
    </row>
    <row r="523" ht="20" customHeight="1">
      <c r="A523" s="21" t="s">
        <v>303</v>
      </c>
      <c r="B523" s="21"/>
      <c r="C523" s="22" t="s">
        <v>447</v>
      </c>
      <c r="D523" s="22"/>
      <c r="E523" s="22"/>
      <c r="F523" s="22"/>
      <c r="G523" s="22"/>
    </row>
    <row r="524" ht="25" customHeight="1">
      <c r="A524" s="21" t="s">
        <v>305</v>
      </c>
      <c r="B524" s="21"/>
      <c r="C524" s="22" t="s">
        <v>272</v>
      </c>
      <c r="D524" s="22"/>
      <c r="E524" s="22"/>
      <c r="F524" s="22"/>
      <c r="G524" s="22"/>
    </row>
    <row r="525" ht="15" customHeight="1">
</row>
    <row r="526" ht="25" customHeight="1">
      <c r="A526" s="3" t="s">
        <v>527</v>
      </c>
      <c r="B526" s="3"/>
      <c r="C526" s="3"/>
      <c r="D526" s="3"/>
      <c r="E526" s="3"/>
      <c r="F526" s="3"/>
      <c r="G526" s="3"/>
    </row>
    <row r="527" ht="15" customHeight="1">
</row>
    <row r="528" ht="50" customHeight="1">
      <c r="A528" s="11" t="s">
        <v>205</v>
      </c>
      <c r="B528" s="11" t="s">
        <v>455</v>
      </c>
      <c r="C528" s="11"/>
      <c r="D528" s="11" t="s">
        <v>491</v>
      </c>
      <c r="E528" s="11" t="s">
        <v>492</v>
      </c>
      <c r="F528" s="11" t="s">
        <v>493</v>
      </c>
      <c r="G528" s="11" t="s">
        <v>494</v>
      </c>
    </row>
    <row r="529" ht="15" customHeight="1">
      <c r="A529" s="11">
        <v>1</v>
      </c>
      <c r="B529" s="11">
        <v>2</v>
      </c>
      <c r="C529" s="11"/>
      <c r="D529" s="11">
        <v>3</v>
      </c>
      <c r="E529" s="11">
        <v>4</v>
      </c>
      <c r="F529" s="11">
        <v>5</v>
      </c>
      <c r="G529" s="11">
        <v>6</v>
      </c>
    </row>
    <row r="530" ht="20" customHeight="1">
      <c r="A530" s="11" t="s">
        <v>371</v>
      </c>
      <c r="B530" s="12" t="s">
        <v>528</v>
      </c>
      <c r="C530" s="12"/>
      <c r="D530" s="11" t="s">
        <v>56</v>
      </c>
      <c r="E530" s="15">
        <v>2000</v>
      </c>
      <c r="F530" s="15">
        <v>100</v>
      </c>
      <c r="G530" s="15">
        <v>200000</v>
      </c>
    </row>
    <row r="531" ht="25" customHeight="1">
      <c r="A531" s="24" t="s">
        <v>496</v>
      </c>
      <c r="B531" s="24"/>
      <c r="C531" s="24"/>
      <c r="D531" s="24"/>
      <c r="E531" s="23">
        <f>SUBTOTAL(9,E530:E530)</f>
      </c>
      <c r="F531" s="23" t="s">
        <v>213</v>
      </c>
      <c r="G531" s="23">
        <f>SUBTOTAL(9,G530:G530)</f>
      </c>
    </row>
    <row r="532" ht="25" customHeight="1">
      <c r="A532" s="24" t="s">
        <v>497</v>
      </c>
      <c r="B532" s="24"/>
      <c r="C532" s="24"/>
      <c r="D532" s="24"/>
      <c r="E532" s="24"/>
      <c r="F532" s="24"/>
      <c r="G532" s="23">
        <f>SUBTOTAL(9,G530:G531)</f>
      </c>
    </row>
    <row r="533" ht="25" customHeight="1">
</row>
    <row r="534" ht="20" customHeight="1">
      <c r="A534" s="21" t="s">
        <v>302</v>
      </c>
      <c r="B534" s="21"/>
      <c r="C534" s="22" t="s">
        <v>174</v>
      </c>
      <c r="D534" s="22"/>
      <c r="E534" s="22"/>
      <c r="F534" s="22"/>
      <c r="G534" s="22"/>
    </row>
    <row r="535" ht="20" customHeight="1">
      <c r="A535" s="21" t="s">
        <v>303</v>
      </c>
      <c r="B535" s="21"/>
      <c r="C535" s="22" t="s">
        <v>447</v>
      </c>
      <c r="D535" s="22"/>
      <c r="E535" s="22"/>
      <c r="F535" s="22"/>
      <c r="G535" s="22"/>
    </row>
    <row r="536" ht="25" customHeight="1">
      <c r="A536" s="21" t="s">
        <v>305</v>
      </c>
      <c r="B536" s="21"/>
      <c r="C536" s="22" t="s">
        <v>272</v>
      </c>
      <c r="D536" s="22"/>
      <c r="E536" s="22"/>
      <c r="F536" s="22"/>
      <c r="G536" s="22"/>
    </row>
    <row r="537" ht="15" customHeight="1">
</row>
    <row r="538" ht="25" customHeight="1">
      <c r="A538" s="3" t="s">
        <v>529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205</v>
      </c>
      <c r="B540" s="11" t="s">
        <v>455</v>
      </c>
      <c r="C540" s="11"/>
      <c r="D540" s="11" t="s">
        <v>491</v>
      </c>
      <c r="E540" s="11" t="s">
        <v>492</v>
      </c>
      <c r="F540" s="11" t="s">
        <v>493</v>
      </c>
      <c r="G540" s="11" t="s">
        <v>494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375</v>
      </c>
      <c r="B542" s="12" t="s">
        <v>530</v>
      </c>
      <c r="C542" s="12"/>
      <c r="D542" s="11" t="s">
        <v>56</v>
      </c>
      <c r="E542" s="15">
        <v>1</v>
      </c>
      <c r="F542" s="15">
        <v>87379.68</v>
      </c>
      <c r="G542" s="15">
        <v>87379.68</v>
      </c>
    </row>
    <row r="543" ht="25" customHeight="1">
      <c r="A543" s="24" t="s">
        <v>496</v>
      </c>
      <c r="B543" s="24"/>
      <c r="C543" s="24"/>
      <c r="D543" s="24"/>
      <c r="E543" s="23">
        <f>SUBTOTAL(9,E542:E542)</f>
      </c>
      <c r="F543" s="23" t="s">
        <v>213</v>
      </c>
      <c r="G543" s="23">
        <f>SUBTOTAL(9,G542:G542)</f>
      </c>
    </row>
    <row r="544" ht="40" customHeight="1">
      <c r="A544" s="11" t="s">
        <v>533</v>
      </c>
      <c r="B544" s="12" t="s">
        <v>534</v>
      </c>
      <c r="C544" s="12"/>
      <c r="D544" s="11" t="s">
        <v>56</v>
      </c>
      <c r="E544" s="15">
        <v>100</v>
      </c>
      <c r="F544" s="15">
        <v>12419.3472</v>
      </c>
      <c r="G544" s="15">
        <v>1241934.72</v>
      </c>
    </row>
    <row r="545" ht="25" customHeight="1">
      <c r="A545" s="24" t="s">
        <v>496</v>
      </c>
      <c r="B545" s="24"/>
      <c r="C545" s="24"/>
      <c r="D545" s="24"/>
      <c r="E545" s="23">
        <f>SUBTOTAL(9,E544:E544)</f>
      </c>
      <c r="F545" s="23" t="s">
        <v>213</v>
      </c>
      <c r="G545" s="23">
        <f>SUBTOTAL(9,G544:G544)</f>
      </c>
    </row>
    <row r="546" ht="25" customHeight="1">
      <c r="A546" s="24" t="s">
        <v>497</v>
      </c>
      <c r="B546" s="24"/>
      <c r="C546" s="24"/>
      <c r="D546" s="24"/>
      <c r="E546" s="24"/>
      <c r="F546" s="24"/>
      <c r="G546" s="23">
        <f>SUBTOTAL(9,G542:G545)</f>
      </c>
    </row>
    <row r="547" ht="25" customHeight="1">
</row>
    <row r="548" ht="20" customHeight="1">
      <c r="A548" s="21" t="s">
        <v>302</v>
      </c>
      <c r="B548" s="21"/>
      <c r="C548" s="22" t="s">
        <v>174</v>
      </c>
      <c r="D548" s="22"/>
      <c r="E548" s="22"/>
      <c r="F548" s="22"/>
      <c r="G548" s="22"/>
    </row>
    <row r="549" ht="20" customHeight="1">
      <c r="A549" s="21" t="s">
        <v>303</v>
      </c>
      <c r="B549" s="21"/>
      <c r="C549" s="22" t="s">
        <v>304</v>
      </c>
      <c r="D549" s="22"/>
      <c r="E549" s="22"/>
      <c r="F549" s="22"/>
      <c r="G549" s="22"/>
    </row>
    <row r="550" ht="25" customHeight="1">
      <c r="A550" s="21" t="s">
        <v>305</v>
      </c>
      <c r="B550" s="21"/>
      <c r="C550" s="22" t="s">
        <v>272</v>
      </c>
      <c r="D550" s="22"/>
      <c r="E550" s="22"/>
      <c r="F550" s="22"/>
      <c r="G550" s="22"/>
    </row>
    <row r="551" ht="15" customHeight="1">
</row>
    <row r="552" ht="25" customHeight="1">
      <c r="A552" s="3" t="s">
        <v>490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205</v>
      </c>
      <c r="B554" s="11" t="s">
        <v>455</v>
      </c>
      <c r="C554" s="11"/>
      <c r="D554" s="11" t="s">
        <v>491</v>
      </c>
      <c r="E554" s="11" t="s">
        <v>492</v>
      </c>
      <c r="F554" s="11" t="s">
        <v>493</v>
      </c>
      <c r="G554" s="11" t="s">
        <v>494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40" customHeight="1">
      <c r="A556" s="11" t="s">
        <v>210</v>
      </c>
      <c r="B556" s="12" t="s">
        <v>495</v>
      </c>
      <c r="C556" s="12"/>
      <c r="D556" s="11" t="s">
        <v>56</v>
      </c>
      <c r="E556" s="15">
        <v>20</v>
      </c>
      <c r="F556" s="15">
        <v>18000</v>
      </c>
      <c r="G556" s="15">
        <v>360000</v>
      </c>
    </row>
    <row r="557" ht="25" customHeight="1">
      <c r="A557" s="24" t="s">
        <v>496</v>
      </c>
      <c r="B557" s="24"/>
      <c r="C557" s="24"/>
      <c r="D557" s="24"/>
      <c r="E557" s="23">
        <f>SUBTOTAL(9,E556:E556)</f>
      </c>
      <c r="F557" s="23" t="s">
        <v>213</v>
      </c>
      <c r="G557" s="23">
        <f>SUBTOTAL(9,G556:G556)</f>
      </c>
    </row>
    <row r="558" ht="40" customHeight="1">
      <c r="A558" s="11" t="s">
        <v>318</v>
      </c>
      <c r="B558" s="12" t="s">
        <v>538</v>
      </c>
      <c r="C558" s="12"/>
      <c r="D558" s="11" t="s">
        <v>56</v>
      </c>
      <c r="E558" s="15">
        <v>10</v>
      </c>
      <c r="F558" s="15">
        <v>5000</v>
      </c>
      <c r="G558" s="15">
        <v>50000</v>
      </c>
    </row>
    <row r="559" ht="25" customHeight="1">
      <c r="A559" s="24" t="s">
        <v>496</v>
      </c>
      <c r="B559" s="24"/>
      <c r="C559" s="24"/>
      <c r="D559" s="24"/>
      <c r="E559" s="23">
        <f>SUBTOTAL(9,E558:E558)</f>
      </c>
      <c r="F559" s="23" t="s">
        <v>213</v>
      </c>
      <c r="G559" s="23">
        <f>SUBTOTAL(9,G558:G558)</f>
      </c>
    </row>
    <row r="560" ht="100" customHeight="1">
      <c r="A560" s="11" t="s">
        <v>433</v>
      </c>
      <c r="B560" s="12" t="s">
        <v>539</v>
      </c>
      <c r="C560" s="12"/>
      <c r="D560" s="11" t="s">
        <v>56</v>
      </c>
      <c r="E560" s="15">
        <v>40</v>
      </c>
      <c r="F560" s="15">
        <v>1000</v>
      </c>
      <c r="G560" s="15">
        <v>40000</v>
      </c>
    </row>
    <row r="561" ht="25" customHeight="1">
      <c r="A561" s="24" t="s">
        <v>496</v>
      </c>
      <c r="B561" s="24"/>
      <c r="C561" s="24"/>
      <c r="D561" s="24"/>
      <c r="E561" s="23">
        <f>SUBTOTAL(9,E560:E560)</f>
      </c>
      <c r="F561" s="23" t="s">
        <v>213</v>
      </c>
      <c r="G561" s="23">
        <f>SUBTOTAL(9,G560:G560)</f>
      </c>
    </row>
    <row r="562" ht="25" customHeight="1">
      <c r="A562" s="24" t="s">
        <v>497</v>
      </c>
      <c r="B562" s="24"/>
      <c r="C562" s="24"/>
      <c r="D562" s="24"/>
      <c r="E562" s="24"/>
      <c r="F562" s="24"/>
      <c r="G562" s="23">
        <f>SUBTOTAL(9,G556:G561)</f>
      </c>
    </row>
    <row r="563" ht="25" customHeight="1">
</row>
    <row r="564" ht="20" customHeight="1">
      <c r="A564" s="21" t="s">
        <v>302</v>
      </c>
      <c r="B564" s="21"/>
      <c r="C564" s="22" t="s">
        <v>174</v>
      </c>
      <c r="D564" s="22"/>
      <c r="E564" s="22"/>
      <c r="F564" s="22"/>
      <c r="G564" s="22"/>
    </row>
    <row r="565" ht="20" customHeight="1">
      <c r="A565" s="21" t="s">
        <v>303</v>
      </c>
      <c r="B565" s="21"/>
      <c r="C565" s="22" t="s">
        <v>304</v>
      </c>
      <c r="D565" s="22"/>
      <c r="E565" s="22"/>
      <c r="F565" s="22"/>
      <c r="G565" s="22"/>
    </row>
    <row r="566" ht="25" customHeight="1">
      <c r="A566" s="21" t="s">
        <v>305</v>
      </c>
      <c r="B566" s="21"/>
      <c r="C566" s="22" t="s">
        <v>272</v>
      </c>
      <c r="D566" s="22"/>
      <c r="E566" s="22"/>
      <c r="F566" s="22"/>
      <c r="G566" s="22"/>
    </row>
    <row r="567" ht="15" customHeight="1">
</row>
    <row r="568" ht="25" customHeight="1">
      <c r="A568" s="3" t="s">
        <v>498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1" t="s">
        <v>205</v>
      </c>
      <c r="B570" s="11" t="s">
        <v>455</v>
      </c>
      <c r="C570" s="11"/>
      <c r="D570" s="11" t="s">
        <v>491</v>
      </c>
      <c r="E570" s="11" t="s">
        <v>492</v>
      </c>
      <c r="F570" s="11" t="s">
        <v>493</v>
      </c>
      <c r="G570" s="11" t="s">
        <v>494</v>
      </c>
    </row>
    <row r="571" ht="15" customHeight="1">
      <c r="A571" s="11">
        <v>1</v>
      </c>
      <c r="B571" s="11">
        <v>2</v>
      </c>
      <c r="C571" s="11"/>
      <c r="D571" s="11">
        <v>3</v>
      </c>
      <c r="E571" s="11">
        <v>4</v>
      </c>
      <c r="F571" s="11">
        <v>5</v>
      </c>
      <c r="G571" s="11">
        <v>6</v>
      </c>
    </row>
    <row r="572" ht="20" customHeight="1">
      <c r="A572" s="11" t="s">
        <v>499</v>
      </c>
      <c r="B572" s="12" t="s">
        <v>500</v>
      </c>
      <c r="C572" s="12"/>
      <c r="D572" s="11" t="s">
        <v>56</v>
      </c>
      <c r="E572" s="15">
        <v>50</v>
      </c>
      <c r="F572" s="15">
        <v>1000</v>
      </c>
      <c r="G572" s="15">
        <v>50000</v>
      </c>
    </row>
    <row r="573" ht="25" customHeight="1">
      <c r="A573" s="24" t="s">
        <v>496</v>
      </c>
      <c r="B573" s="24"/>
      <c r="C573" s="24"/>
      <c r="D573" s="24"/>
      <c r="E573" s="23">
        <f>SUBTOTAL(9,E572:E572)</f>
      </c>
      <c r="F573" s="23" t="s">
        <v>213</v>
      </c>
      <c r="G573" s="23">
        <f>SUBTOTAL(9,G572:G572)</f>
      </c>
    </row>
    <row r="574" ht="25" customHeight="1">
      <c r="A574" s="24" t="s">
        <v>497</v>
      </c>
      <c r="B574" s="24"/>
      <c r="C574" s="24"/>
      <c r="D574" s="24"/>
      <c r="E574" s="24"/>
      <c r="F574" s="24"/>
      <c r="G574" s="23">
        <f>SUBTOTAL(9,G572:G573)</f>
      </c>
    </row>
    <row r="575" ht="25" customHeight="1">
</row>
    <row r="576" ht="20" customHeight="1">
      <c r="A576" s="21" t="s">
        <v>302</v>
      </c>
      <c r="B576" s="21"/>
      <c r="C576" s="22" t="s">
        <v>174</v>
      </c>
      <c r="D576" s="22"/>
      <c r="E576" s="22"/>
      <c r="F576" s="22"/>
      <c r="G576" s="22"/>
    </row>
    <row r="577" ht="20" customHeight="1">
      <c r="A577" s="21" t="s">
        <v>303</v>
      </c>
      <c r="B577" s="21"/>
      <c r="C577" s="22" t="s">
        <v>304</v>
      </c>
      <c r="D577" s="22"/>
      <c r="E577" s="22"/>
      <c r="F577" s="22"/>
      <c r="G577" s="22"/>
    </row>
    <row r="578" ht="25" customHeight="1">
      <c r="A578" s="21" t="s">
        <v>305</v>
      </c>
      <c r="B578" s="21"/>
      <c r="C578" s="22" t="s">
        <v>272</v>
      </c>
      <c r="D578" s="22"/>
      <c r="E578" s="22"/>
      <c r="F578" s="22"/>
      <c r="G578" s="22"/>
    </row>
    <row r="579" ht="15" customHeight="1">
</row>
    <row r="580" ht="25" customHeight="1">
      <c r="A580" s="3" t="s">
        <v>501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205</v>
      </c>
      <c r="B582" s="11" t="s">
        <v>455</v>
      </c>
      <c r="C582" s="11"/>
      <c r="D582" s="11" t="s">
        <v>491</v>
      </c>
      <c r="E582" s="11" t="s">
        <v>492</v>
      </c>
      <c r="F582" s="11" t="s">
        <v>493</v>
      </c>
      <c r="G582" s="11" t="s">
        <v>494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319</v>
      </c>
      <c r="B584" s="12" t="s">
        <v>502</v>
      </c>
      <c r="C584" s="12"/>
      <c r="D584" s="11" t="s">
        <v>56</v>
      </c>
      <c r="E584" s="15">
        <v>5</v>
      </c>
      <c r="F584" s="15">
        <v>29000</v>
      </c>
      <c r="G584" s="15">
        <v>145000</v>
      </c>
    </row>
    <row r="585" ht="25" customHeight="1">
      <c r="A585" s="24" t="s">
        <v>496</v>
      </c>
      <c r="B585" s="24"/>
      <c r="C585" s="24"/>
      <c r="D585" s="24"/>
      <c r="E585" s="23">
        <f>SUBTOTAL(9,E584:E584)</f>
      </c>
      <c r="F585" s="23" t="s">
        <v>213</v>
      </c>
      <c r="G585" s="23">
        <f>SUBTOTAL(9,G584:G584)</f>
      </c>
    </row>
    <row r="586" ht="20" customHeight="1">
      <c r="A586" s="11" t="s">
        <v>320</v>
      </c>
      <c r="B586" s="12" t="s">
        <v>503</v>
      </c>
      <c r="C586" s="12"/>
      <c r="D586" s="11" t="s">
        <v>56</v>
      </c>
      <c r="E586" s="15">
        <v>100</v>
      </c>
      <c r="F586" s="15">
        <v>1550</v>
      </c>
      <c r="G586" s="15">
        <v>155000</v>
      </c>
    </row>
    <row r="587" ht="25" customHeight="1">
      <c r="A587" s="24" t="s">
        <v>496</v>
      </c>
      <c r="B587" s="24"/>
      <c r="C587" s="24"/>
      <c r="D587" s="24"/>
      <c r="E587" s="23">
        <f>SUBTOTAL(9,E586:E586)</f>
      </c>
      <c r="F587" s="23" t="s">
        <v>213</v>
      </c>
      <c r="G587" s="23">
        <f>SUBTOTAL(9,G586:G586)</f>
      </c>
    </row>
    <row r="588" ht="25" customHeight="1">
      <c r="A588" s="24" t="s">
        <v>497</v>
      </c>
      <c r="B588" s="24"/>
      <c r="C588" s="24"/>
      <c r="D588" s="24"/>
      <c r="E588" s="24"/>
      <c r="F588" s="24"/>
      <c r="G588" s="23">
        <f>SUBTOTAL(9,G584:G587)</f>
      </c>
    </row>
    <row r="589" ht="25" customHeight="1">
</row>
    <row r="590" ht="20" customHeight="1">
      <c r="A590" s="21" t="s">
        <v>302</v>
      </c>
      <c r="B590" s="21"/>
      <c r="C590" s="22" t="s">
        <v>174</v>
      </c>
      <c r="D590" s="22"/>
      <c r="E590" s="22"/>
      <c r="F590" s="22"/>
      <c r="G590" s="22"/>
    </row>
    <row r="591" ht="20" customHeight="1">
      <c r="A591" s="21" t="s">
        <v>303</v>
      </c>
      <c r="B591" s="21"/>
      <c r="C591" s="22" t="s">
        <v>304</v>
      </c>
      <c r="D591" s="22"/>
      <c r="E591" s="22"/>
      <c r="F591" s="22"/>
      <c r="G591" s="22"/>
    </row>
    <row r="592" ht="25" customHeight="1">
      <c r="A592" s="21" t="s">
        <v>305</v>
      </c>
      <c r="B592" s="21"/>
      <c r="C592" s="22" t="s">
        <v>272</v>
      </c>
      <c r="D592" s="22"/>
      <c r="E592" s="22"/>
      <c r="F592" s="22"/>
      <c r="G592" s="22"/>
    </row>
    <row r="593" ht="15" customHeight="1">
</row>
    <row r="594" ht="25" customHeight="1">
      <c r="A594" s="3" t="s">
        <v>505</v>
      </c>
      <c r="B594" s="3"/>
      <c r="C594" s="3"/>
      <c r="D594" s="3"/>
      <c r="E594" s="3"/>
      <c r="F594" s="3"/>
      <c r="G594" s="3"/>
    </row>
    <row r="595" ht="15" customHeight="1">
</row>
    <row r="596" ht="50" customHeight="1">
      <c r="A596" s="11" t="s">
        <v>205</v>
      </c>
      <c r="B596" s="11" t="s">
        <v>455</v>
      </c>
      <c r="C596" s="11"/>
      <c r="D596" s="11" t="s">
        <v>491</v>
      </c>
      <c r="E596" s="11" t="s">
        <v>492</v>
      </c>
      <c r="F596" s="11" t="s">
        <v>493</v>
      </c>
      <c r="G596" s="11" t="s">
        <v>494</v>
      </c>
    </row>
    <row r="597" ht="15" customHeight="1">
      <c r="A597" s="11">
        <v>1</v>
      </c>
      <c r="B597" s="11">
        <v>2</v>
      </c>
      <c r="C597" s="11"/>
      <c r="D597" s="11">
        <v>3</v>
      </c>
      <c r="E597" s="11">
        <v>4</v>
      </c>
      <c r="F597" s="11">
        <v>5</v>
      </c>
      <c r="G597" s="11">
        <v>6</v>
      </c>
    </row>
    <row r="598" ht="20" customHeight="1">
      <c r="A598" s="11" t="s">
        <v>325</v>
      </c>
      <c r="B598" s="12" t="s">
        <v>542</v>
      </c>
      <c r="C598" s="12"/>
      <c r="D598" s="11" t="s">
        <v>56</v>
      </c>
      <c r="E598" s="15">
        <v>20</v>
      </c>
      <c r="F598" s="15">
        <v>5000</v>
      </c>
      <c r="G598" s="15">
        <v>100000</v>
      </c>
    </row>
    <row r="599" ht="25" customHeight="1">
      <c r="A599" s="24" t="s">
        <v>496</v>
      </c>
      <c r="B599" s="24"/>
      <c r="C599" s="24"/>
      <c r="D599" s="24"/>
      <c r="E599" s="23">
        <f>SUBTOTAL(9,E598:E598)</f>
      </c>
      <c r="F599" s="23" t="s">
        <v>213</v>
      </c>
      <c r="G599" s="23">
        <f>SUBTOTAL(9,G598:G598)</f>
      </c>
    </row>
    <row r="600" ht="40" customHeight="1">
      <c r="A600" s="11" t="s">
        <v>326</v>
      </c>
      <c r="B600" s="12" t="s">
        <v>543</v>
      </c>
      <c r="C600" s="12"/>
      <c r="D600" s="11" t="s">
        <v>56</v>
      </c>
      <c r="E600" s="15">
        <v>12</v>
      </c>
      <c r="F600" s="15">
        <v>12500</v>
      </c>
      <c r="G600" s="15">
        <v>150000</v>
      </c>
    </row>
    <row r="601" ht="25" customHeight="1">
      <c r="A601" s="24" t="s">
        <v>496</v>
      </c>
      <c r="B601" s="24"/>
      <c r="C601" s="24"/>
      <c r="D601" s="24"/>
      <c r="E601" s="23">
        <f>SUBTOTAL(9,E600:E600)</f>
      </c>
      <c r="F601" s="23" t="s">
        <v>213</v>
      </c>
      <c r="G601" s="23">
        <f>SUBTOTAL(9,G600:G600)</f>
      </c>
    </row>
    <row r="602" ht="40" customHeight="1">
      <c r="A602" s="11" t="s">
        <v>335</v>
      </c>
      <c r="B602" s="12" t="s">
        <v>544</v>
      </c>
      <c r="C602" s="12"/>
      <c r="D602" s="11" t="s">
        <v>56</v>
      </c>
      <c r="E602" s="15">
        <v>10</v>
      </c>
      <c r="F602" s="15">
        <v>14000</v>
      </c>
      <c r="G602" s="15">
        <v>140000</v>
      </c>
    </row>
    <row r="603" ht="25" customHeight="1">
      <c r="A603" s="24" t="s">
        <v>496</v>
      </c>
      <c r="B603" s="24"/>
      <c r="C603" s="24"/>
      <c r="D603" s="24"/>
      <c r="E603" s="23">
        <f>SUBTOTAL(9,E602:E602)</f>
      </c>
      <c r="F603" s="23" t="s">
        <v>213</v>
      </c>
      <c r="G603" s="23">
        <f>SUBTOTAL(9,G602:G602)</f>
      </c>
    </row>
    <row r="604" ht="40" customHeight="1">
      <c r="A604" s="11" t="s">
        <v>337</v>
      </c>
      <c r="B604" s="12" t="s">
        <v>545</v>
      </c>
      <c r="C604" s="12"/>
      <c r="D604" s="11" t="s">
        <v>56</v>
      </c>
      <c r="E604" s="15">
        <v>12</v>
      </c>
      <c r="F604" s="15">
        <v>7500</v>
      </c>
      <c r="G604" s="15">
        <v>90000</v>
      </c>
    </row>
    <row r="605" ht="25" customHeight="1">
      <c r="A605" s="24" t="s">
        <v>496</v>
      </c>
      <c r="B605" s="24"/>
      <c r="C605" s="24"/>
      <c r="D605" s="24"/>
      <c r="E605" s="23">
        <f>SUBTOTAL(9,E604:E604)</f>
      </c>
      <c r="F605" s="23" t="s">
        <v>213</v>
      </c>
      <c r="G605" s="23">
        <f>SUBTOTAL(9,G604:G604)</f>
      </c>
    </row>
    <row r="606" ht="40" customHeight="1">
      <c r="A606" s="11" t="s">
        <v>339</v>
      </c>
      <c r="B606" s="12" t="s">
        <v>546</v>
      </c>
      <c r="C606" s="12"/>
      <c r="D606" s="11" t="s">
        <v>56</v>
      </c>
      <c r="E606" s="15">
        <v>12</v>
      </c>
      <c r="F606" s="15">
        <v>5000</v>
      </c>
      <c r="G606" s="15">
        <v>60000</v>
      </c>
    </row>
    <row r="607" ht="25" customHeight="1">
      <c r="A607" s="24" t="s">
        <v>496</v>
      </c>
      <c r="B607" s="24"/>
      <c r="C607" s="24"/>
      <c r="D607" s="24"/>
      <c r="E607" s="23">
        <f>SUBTOTAL(9,E606:E606)</f>
      </c>
      <c r="F607" s="23" t="s">
        <v>213</v>
      </c>
      <c r="G607" s="23">
        <f>SUBTOTAL(9,G606:G606)</f>
      </c>
    </row>
    <row r="608" ht="40" customHeight="1">
      <c r="A608" s="11" t="s">
        <v>341</v>
      </c>
      <c r="B608" s="12" t="s">
        <v>547</v>
      </c>
      <c r="C608" s="12"/>
      <c r="D608" s="11" t="s">
        <v>56</v>
      </c>
      <c r="E608" s="15">
        <v>20</v>
      </c>
      <c r="F608" s="15">
        <v>10000</v>
      </c>
      <c r="G608" s="15">
        <v>200000</v>
      </c>
    </row>
    <row r="609" ht="25" customHeight="1">
      <c r="A609" s="24" t="s">
        <v>496</v>
      </c>
      <c r="B609" s="24"/>
      <c r="C609" s="24"/>
      <c r="D609" s="24"/>
      <c r="E609" s="23">
        <f>SUBTOTAL(9,E608:E608)</f>
      </c>
      <c r="F609" s="23" t="s">
        <v>213</v>
      </c>
      <c r="G609" s="23">
        <f>SUBTOTAL(9,G608:G608)</f>
      </c>
    </row>
    <row r="610" ht="40" customHeight="1">
      <c r="A610" s="11" t="s">
        <v>343</v>
      </c>
      <c r="B610" s="12" t="s">
        <v>548</v>
      </c>
      <c r="C610" s="12"/>
      <c r="D610" s="11" t="s">
        <v>56</v>
      </c>
      <c r="E610" s="15">
        <v>1</v>
      </c>
      <c r="F610" s="15">
        <v>488000</v>
      </c>
      <c r="G610" s="15">
        <v>488000</v>
      </c>
    </row>
    <row r="611" ht="25" customHeight="1">
      <c r="A611" s="24" t="s">
        <v>496</v>
      </c>
      <c r="B611" s="24"/>
      <c r="C611" s="24"/>
      <c r="D611" s="24"/>
      <c r="E611" s="23">
        <f>SUBTOTAL(9,E610:E610)</f>
      </c>
      <c r="F611" s="23" t="s">
        <v>213</v>
      </c>
      <c r="G611" s="23">
        <f>SUBTOTAL(9,G610:G610)</f>
      </c>
    </row>
    <row r="612" ht="20" customHeight="1">
      <c r="A612" s="11" t="s">
        <v>345</v>
      </c>
      <c r="B612" s="12" t="s">
        <v>549</v>
      </c>
      <c r="C612" s="12"/>
      <c r="D612" s="11" t="s">
        <v>56</v>
      </c>
      <c r="E612" s="15">
        <v>25</v>
      </c>
      <c r="F612" s="15">
        <v>10000</v>
      </c>
      <c r="G612" s="15">
        <v>250000</v>
      </c>
    </row>
    <row r="613" ht="25" customHeight="1">
      <c r="A613" s="24" t="s">
        <v>496</v>
      </c>
      <c r="B613" s="24"/>
      <c r="C613" s="24"/>
      <c r="D613" s="24"/>
      <c r="E613" s="23">
        <f>SUBTOTAL(9,E612:E612)</f>
      </c>
      <c r="F613" s="23" t="s">
        <v>213</v>
      </c>
      <c r="G613" s="23">
        <f>SUBTOTAL(9,G612:G612)</f>
      </c>
    </row>
    <row r="614" ht="20" customHeight="1">
      <c r="A614" s="11" t="s">
        <v>347</v>
      </c>
      <c r="B614" s="12" t="s">
        <v>550</v>
      </c>
      <c r="C614" s="12"/>
      <c r="D614" s="11" t="s">
        <v>56</v>
      </c>
      <c r="E614" s="15">
        <v>50</v>
      </c>
      <c r="F614" s="15">
        <v>8400</v>
      </c>
      <c r="G614" s="15">
        <v>420000</v>
      </c>
    </row>
    <row r="615" ht="25" customHeight="1">
      <c r="A615" s="24" t="s">
        <v>496</v>
      </c>
      <c r="B615" s="24"/>
      <c r="C615" s="24"/>
      <c r="D615" s="24"/>
      <c r="E615" s="23">
        <f>SUBTOTAL(9,E614:E614)</f>
      </c>
      <c r="F615" s="23" t="s">
        <v>213</v>
      </c>
      <c r="G615" s="23">
        <f>SUBTOTAL(9,G614:G614)</f>
      </c>
    </row>
    <row r="616" ht="40" customHeight="1">
      <c r="A616" s="11" t="s">
        <v>349</v>
      </c>
      <c r="B616" s="12" t="s">
        <v>551</v>
      </c>
      <c r="C616" s="12"/>
      <c r="D616" s="11" t="s">
        <v>56</v>
      </c>
      <c r="E616" s="15">
        <v>1</v>
      </c>
      <c r="F616" s="15">
        <v>4472000</v>
      </c>
      <c r="G616" s="15">
        <v>4472000</v>
      </c>
    </row>
    <row r="617" ht="25" customHeight="1">
      <c r="A617" s="24" t="s">
        <v>496</v>
      </c>
      <c r="B617" s="24"/>
      <c r="C617" s="24"/>
      <c r="D617" s="24"/>
      <c r="E617" s="23">
        <f>SUBTOTAL(9,E616:E616)</f>
      </c>
      <c r="F617" s="23" t="s">
        <v>213</v>
      </c>
      <c r="G617" s="23">
        <f>SUBTOTAL(9,G616:G616)</f>
      </c>
    </row>
    <row r="618" ht="40" customHeight="1">
      <c r="A618" s="11" t="s">
        <v>351</v>
      </c>
      <c r="B618" s="12" t="s">
        <v>552</v>
      </c>
      <c r="C618" s="12"/>
      <c r="D618" s="11" t="s">
        <v>56</v>
      </c>
      <c r="E618" s="15">
        <v>15</v>
      </c>
      <c r="F618" s="15">
        <v>4000</v>
      </c>
      <c r="G618" s="15">
        <v>60000</v>
      </c>
    </row>
    <row r="619" ht="25" customHeight="1">
      <c r="A619" s="24" t="s">
        <v>496</v>
      </c>
      <c r="B619" s="24"/>
      <c r="C619" s="24"/>
      <c r="D619" s="24"/>
      <c r="E619" s="23">
        <f>SUBTOTAL(9,E618:E618)</f>
      </c>
      <c r="F619" s="23" t="s">
        <v>213</v>
      </c>
      <c r="G619" s="23">
        <f>SUBTOTAL(9,G618:G618)</f>
      </c>
    </row>
    <row r="620" ht="40" customHeight="1">
      <c r="A620" s="11" t="s">
        <v>353</v>
      </c>
      <c r="B620" s="12" t="s">
        <v>555</v>
      </c>
      <c r="C620" s="12"/>
      <c r="D620" s="11" t="s">
        <v>56</v>
      </c>
      <c r="E620" s="15">
        <v>5</v>
      </c>
      <c r="F620" s="15">
        <v>8000</v>
      </c>
      <c r="G620" s="15">
        <v>40000</v>
      </c>
    </row>
    <row r="621" ht="25" customHeight="1">
      <c r="A621" s="24" t="s">
        <v>496</v>
      </c>
      <c r="B621" s="24"/>
      <c r="C621" s="24"/>
      <c r="D621" s="24"/>
      <c r="E621" s="23">
        <f>SUBTOTAL(9,E620:E620)</f>
      </c>
      <c r="F621" s="23" t="s">
        <v>213</v>
      </c>
      <c r="G621" s="23">
        <f>SUBTOTAL(9,G620:G620)</f>
      </c>
    </row>
    <row r="622" ht="40" customHeight="1">
      <c r="A622" s="11" t="s">
        <v>355</v>
      </c>
      <c r="B622" s="12" t="s">
        <v>556</v>
      </c>
      <c r="C622" s="12"/>
      <c r="D622" s="11" t="s">
        <v>56</v>
      </c>
      <c r="E622" s="15">
        <v>1</v>
      </c>
      <c r="F622" s="15">
        <v>30000</v>
      </c>
      <c r="G622" s="15">
        <v>30000</v>
      </c>
    </row>
    <row r="623" ht="25" customHeight="1">
      <c r="A623" s="24" t="s">
        <v>496</v>
      </c>
      <c r="B623" s="24"/>
      <c r="C623" s="24"/>
      <c r="D623" s="24"/>
      <c r="E623" s="23">
        <f>SUBTOTAL(9,E622:E622)</f>
      </c>
      <c r="F623" s="23" t="s">
        <v>213</v>
      </c>
      <c r="G623" s="23">
        <f>SUBTOTAL(9,G622:G622)</f>
      </c>
    </row>
    <row r="624" ht="25" customHeight="1">
      <c r="A624" s="24" t="s">
        <v>497</v>
      </c>
      <c r="B624" s="24"/>
      <c r="C624" s="24"/>
      <c r="D624" s="24"/>
      <c r="E624" s="24"/>
      <c r="F624" s="24"/>
      <c r="G624" s="23">
        <f>SUBTOTAL(9,G598:G623)</f>
      </c>
    </row>
    <row r="625" ht="25" customHeight="1">
</row>
    <row r="626" ht="20" customHeight="1">
      <c r="A626" s="21" t="s">
        <v>302</v>
      </c>
      <c r="B626" s="21"/>
      <c r="C626" s="22" t="s">
        <v>174</v>
      </c>
      <c r="D626" s="22"/>
      <c r="E626" s="22"/>
      <c r="F626" s="22"/>
      <c r="G626" s="22"/>
    </row>
    <row r="627" ht="20" customHeight="1">
      <c r="A627" s="21" t="s">
        <v>303</v>
      </c>
      <c r="B627" s="21"/>
      <c r="C627" s="22" t="s">
        <v>304</v>
      </c>
      <c r="D627" s="22"/>
      <c r="E627" s="22"/>
      <c r="F627" s="22"/>
      <c r="G627" s="22"/>
    </row>
    <row r="628" ht="25" customHeight="1">
      <c r="A628" s="21" t="s">
        <v>305</v>
      </c>
      <c r="B628" s="21"/>
      <c r="C628" s="22" t="s">
        <v>272</v>
      </c>
      <c r="D628" s="22"/>
      <c r="E628" s="22"/>
      <c r="F628" s="22"/>
      <c r="G628" s="22"/>
    </row>
    <row r="629" ht="15" customHeight="1">
</row>
    <row r="630" ht="25" customHeight="1">
      <c r="A630" s="3" t="s">
        <v>515</v>
      </c>
      <c r="B630" s="3"/>
      <c r="C630" s="3"/>
      <c r="D630" s="3"/>
      <c r="E630" s="3"/>
      <c r="F630" s="3"/>
      <c r="G630" s="3"/>
    </row>
    <row r="631" ht="15" customHeight="1">
</row>
    <row r="632" ht="50" customHeight="1">
      <c r="A632" s="11" t="s">
        <v>205</v>
      </c>
      <c r="B632" s="11" t="s">
        <v>455</v>
      </c>
      <c r="C632" s="11"/>
      <c r="D632" s="11" t="s">
        <v>491</v>
      </c>
      <c r="E632" s="11" t="s">
        <v>492</v>
      </c>
      <c r="F632" s="11" t="s">
        <v>493</v>
      </c>
      <c r="G632" s="11" t="s">
        <v>494</v>
      </c>
    </row>
    <row r="633" ht="15" customHeight="1">
      <c r="A633" s="11">
        <v>1</v>
      </c>
      <c r="B633" s="11">
        <v>2</v>
      </c>
      <c r="C633" s="11"/>
      <c r="D633" s="11">
        <v>3</v>
      </c>
      <c r="E633" s="11">
        <v>4</v>
      </c>
      <c r="F633" s="11">
        <v>5</v>
      </c>
      <c r="G633" s="11">
        <v>6</v>
      </c>
    </row>
    <row r="634" ht="20" customHeight="1">
      <c r="A634" s="11" t="s">
        <v>357</v>
      </c>
      <c r="B634" s="12" t="s">
        <v>516</v>
      </c>
      <c r="C634" s="12"/>
      <c r="D634" s="11" t="s">
        <v>56</v>
      </c>
      <c r="E634" s="15">
        <v>1</v>
      </c>
      <c r="F634" s="15">
        <v>6646185.73</v>
      </c>
      <c r="G634" s="15">
        <v>6646185.73</v>
      </c>
    </row>
    <row r="635" ht="25" customHeight="1">
      <c r="A635" s="24" t="s">
        <v>496</v>
      </c>
      <c r="B635" s="24"/>
      <c r="C635" s="24"/>
      <c r="D635" s="24"/>
      <c r="E635" s="23">
        <f>SUBTOTAL(9,E634:E634)</f>
      </c>
      <c r="F635" s="23" t="s">
        <v>213</v>
      </c>
      <c r="G635" s="23">
        <f>SUBTOTAL(9,G634:G634)</f>
      </c>
    </row>
    <row r="636" ht="40" customHeight="1">
      <c r="A636" s="11" t="s">
        <v>359</v>
      </c>
      <c r="B636" s="12" t="s">
        <v>560</v>
      </c>
      <c r="C636" s="12"/>
      <c r="D636" s="11" t="s">
        <v>56</v>
      </c>
      <c r="E636" s="15">
        <v>1</v>
      </c>
      <c r="F636" s="15">
        <v>3740000</v>
      </c>
      <c r="G636" s="15">
        <v>3740000</v>
      </c>
    </row>
    <row r="637" ht="25" customHeight="1">
      <c r="A637" s="24" t="s">
        <v>496</v>
      </c>
      <c r="B637" s="24"/>
      <c r="C637" s="24"/>
      <c r="D637" s="24"/>
      <c r="E637" s="23">
        <f>SUBTOTAL(9,E636:E636)</f>
      </c>
      <c r="F637" s="23" t="s">
        <v>213</v>
      </c>
      <c r="G637" s="23">
        <f>SUBTOTAL(9,G636:G636)</f>
      </c>
    </row>
    <row r="638" ht="40" customHeight="1">
      <c r="A638" s="11" t="s">
        <v>361</v>
      </c>
      <c r="B638" s="12" t="s">
        <v>561</v>
      </c>
      <c r="C638" s="12"/>
      <c r="D638" s="11" t="s">
        <v>56</v>
      </c>
      <c r="E638" s="15">
        <v>100</v>
      </c>
      <c r="F638" s="15">
        <v>1300</v>
      </c>
      <c r="G638" s="15">
        <v>130000</v>
      </c>
    </row>
    <row r="639" ht="25" customHeight="1">
      <c r="A639" s="24" t="s">
        <v>496</v>
      </c>
      <c r="B639" s="24"/>
      <c r="C639" s="24"/>
      <c r="D639" s="24"/>
      <c r="E639" s="23">
        <f>SUBTOTAL(9,E638:E638)</f>
      </c>
      <c r="F639" s="23" t="s">
        <v>213</v>
      </c>
      <c r="G639" s="23">
        <f>SUBTOTAL(9,G638:G638)</f>
      </c>
    </row>
    <row r="640" ht="40" customHeight="1">
      <c r="A640" s="11" t="s">
        <v>363</v>
      </c>
      <c r="B640" s="12" t="s">
        <v>562</v>
      </c>
      <c r="C640" s="12"/>
      <c r="D640" s="11" t="s">
        <v>56</v>
      </c>
      <c r="E640" s="15">
        <v>160</v>
      </c>
      <c r="F640" s="15">
        <v>1375</v>
      </c>
      <c r="G640" s="15">
        <v>220000</v>
      </c>
    </row>
    <row r="641" ht="25" customHeight="1">
      <c r="A641" s="24" t="s">
        <v>496</v>
      </c>
      <c r="B641" s="24"/>
      <c r="C641" s="24"/>
      <c r="D641" s="24"/>
      <c r="E641" s="23">
        <f>SUBTOTAL(9,E640:E640)</f>
      </c>
      <c r="F641" s="23" t="s">
        <v>213</v>
      </c>
      <c r="G641" s="23">
        <f>SUBTOTAL(9,G640:G640)</f>
      </c>
    </row>
    <row r="642" ht="20" customHeight="1">
      <c r="A642" s="11" t="s">
        <v>365</v>
      </c>
      <c r="B642" s="12" t="s">
        <v>563</v>
      </c>
      <c r="C642" s="12"/>
      <c r="D642" s="11" t="s">
        <v>56</v>
      </c>
      <c r="E642" s="15">
        <v>10</v>
      </c>
      <c r="F642" s="15">
        <v>21000</v>
      </c>
      <c r="G642" s="15">
        <v>210000</v>
      </c>
    </row>
    <row r="643" ht="25" customHeight="1">
      <c r="A643" s="24" t="s">
        <v>496</v>
      </c>
      <c r="B643" s="24"/>
      <c r="C643" s="24"/>
      <c r="D643" s="24"/>
      <c r="E643" s="23">
        <f>SUBTOTAL(9,E642:E642)</f>
      </c>
      <c r="F643" s="23" t="s">
        <v>213</v>
      </c>
      <c r="G643" s="23">
        <f>SUBTOTAL(9,G642:G642)</f>
      </c>
    </row>
    <row r="644" ht="25" customHeight="1">
      <c r="A644" s="24" t="s">
        <v>497</v>
      </c>
      <c r="B644" s="24"/>
      <c r="C644" s="24"/>
      <c r="D644" s="24"/>
      <c r="E644" s="24"/>
      <c r="F644" s="24"/>
      <c r="G644" s="23">
        <f>SUBTOTAL(9,G634:G643)</f>
      </c>
    </row>
    <row r="645" ht="25" customHeight="1">
</row>
    <row r="646" ht="20" customHeight="1">
      <c r="A646" s="21" t="s">
        <v>302</v>
      </c>
      <c r="B646" s="21"/>
      <c r="C646" s="22" t="s">
        <v>174</v>
      </c>
      <c r="D646" s="22"/>
      <c r="E646" s="22"/>
      <c r="F646" s="22"/>
      <c r="G646" s="22"/>
    </row>
    <row r="647" ht="20" customHeight="1">
      <c r="A647" s="21" t="s">
        <v>303</v>
      </c>
      <c r="B647" s="21"/>
      <c r="C647" s="22" t="s">
        <v>304</v>
      </c>
      <c r="D647" s="22"/>
      <c r="E647" s="22"/>
      <c r="F647" s="22"/>
      <c r="G647" s="22"/>
    </row>
    <row r="648" ht="25" customHeight="1">
      <c r="A648" s="21" t="s">
        <v>305</v>
      </c>
      <c r="B648" s="21"/>
      <c r="C648" s="22" t="s">
        <v>272</v>
      </c>
      <c r="D648" s="22"/>
      <c r="E648" s="22"/>
      <c r="F648" s="22"/>
      <c r="G648" s="22"/>
    </row>
    <row r="649" ht="15" customHeight="1">
</row>
    <row r="650" ht="25" customHeight="1">
      <c r="A650" s="3" t="s">
        <v>567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205</v>
      </c>
      <c r="B652" s="11" t="s">
        <v>455</v>
      </c>
      <c r="C652" s="11"/>
      <c r="D652" s="11" t="s">
        <v>491</v>
      </c>
      <c r="E652" s="11" t="s">
        <v>492</v>
      </c>
      <c r="F652" s="11" t="s">
        <v>493</v>
      </c>
      <c r="G652" s="11" t="s">
        <v>494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20" customHeight="1">
      <c r="A654" s="11" t="s">
        <v>367</v>
      </c>
      <c r="B654" s="12" t="s">
        <v>568</v>
      </c>
      <c r="C654" s="12"/>
      <c r="D654" s="11" t="s">
        <v>56</v>
      </c>
      <c r="E654" s="15">
        <v>100</v>
      </c>
      <c r="F654" s="15">
        <v>3000</v>
      </c>
      <c r="G654" s="15">
        <v>300000</v>
      </c>
    </row>
    <row r="655" ht="25" customHeight="1">
      <c r="A655" s="24" t="s">
        <v>496</v>
      </c>
      <c r="B655" s="24"/>
      <c r="C655" s="24"/>
      <c r="D655" s="24"/>
      <c r="E655" s="23">
        <f>SUBTOTAL(9,E654:E654)</f>
      </c>
      <c r="F655" s="23" t="s">
        <v>213</v>
      </c>
      <c r="G655" s="23">
        <f>SUBTOTAL(9,G654:G654)</f>
      </c>
    </row>
    <row r="656" ht="25" customHeight="1">
      <c r="A656" s="24" t="s">
        <v>497</v>
      </c>
      <c r="B656" s="24"/>
      <c r="C656" s="24"/>
      <c r="D656" s="24"/>
      <c r="E656" s="24"/>
      <c r="F656" s="24"/>
      <c r="G656" s="23">
        <f>SUBTOTAL(9,G654:G655)</f>
      </c>
    </row>
    <row r="657" ht="25" customHeight="1">
</row>
    <row r="658" ht="20" customHeight="1">
      <c r="A658" s="21" t="s">
        <v>302</v>
      </c>
      <c r="B658" s="21"/>
      <c r="C658" s="22" t="s">
        <v>174</v>
      </c>
      <c r="D658" s="22"/>
      <c r="E658" s="22"/>
      <c r="F658" s="22"/>
      <c r="G658" s="22"/>
    </row>
    <row r="659" ht="20" customHeight="1">
      <c r="A659" s="21" t="s">
        <v>303</v>
      </c>
      <c r="B659" s="21"/>
      <c r="C659" s="22" t="s">
        <v>304</v>
      </c>
      <c r="D659" s="22"/>
      <c r="E659" s="22"/>
      <c r="F659" s="22"/>
      <c r="G659" s="22"/>
    </row>
    <row r="660" ht="25" customHeight="1">
      <c r="A660" s="21" t="s">
        <v>305</v>
      </c>
      <c r="B660" s="21"/>
      <c r="C660" s="22" t="s">
        <v>272</v>
      </c>
      <c r="D660" s="22"/>
      <c r="E660" s="22"/>
      <c r="F660" s="22"/>
      <c r="G660" s="22"/>
    </row>
    <row r="661" ht="15" customHeight="1">
</row>
    <row r="662" ht="25" customHeight="1">
      <c r="A662" s="3" t="s">
        <v>523</v>
      </c>
      <c r="B662" s="3"/>
      <c r="C662" s="3"/>
      <c r="D662" s="3"/>
      <c r="E662" s="3"/>
      <c r="F662" s="3"/>
      <c r="G662" s="3"/>
    </row>
    <row r="663" ht="15" customHeight="1">
</row>
    <row r="664" ht="50" customHeight="1">
      <c r="A664" s="11" t="s">
        <v>205</v>
      </c>
      <c r="B664" s="11" t="s">
        <v>455</v>
      </c>
      <c r="C664" s="11"/>
      <c r="D664" s="11" t="s">
        <v>491</v>
      </c>
      <c r="E664" s="11" t="s">
        <v>492</v>
      </c>
      <c r="F664" s="11" t="s">
        <v>493</v>
      </c>
      <c r="G664" s="11" t="s">
        <v>494</v>
      </c>
    </row>
    <row r="665" ht="15" customHeight="1">
      <c r="A665" s="11">
        <v>1</v>
      </c>
      <c r="B665" s="11">
        <v>2</v>
      </c>
      <c r="C665" s="11"/>
      <c r="D665" s="11">
        <v>3</v>
      </c>
      <c r="E665" s="11">
        <v>4</v>
      </c>
      <c r="F665" s="11">
        <v>5</v>
      </c>
      <c r="G665" s="11">
        <v>6</v>
      </c>
    </row>
    <row r="666" ht="40" customHeight="1">
      <c r="A666" s="11" t="s">
        <v>369</v>
      </c>
      <c r="B666" s="12" t="s">
        <v>524</v>
      </c>
      <c r="C666" s="12"/>
      <c r="D666" s="11" t="s">
        <v>56</v>
      </c>
      <c r="E666" s="15">
        <v>200</v>
      </c>
      <c r="F666" s="15">
        <v>3000</v>
      </c>
      <c r="G666" s="15">
        <v>600000</v>
      </c>
    </row>
    <row r="667" ht="25" customHeight="1">
      <c r="A667" s="24" t="s">
        <v>496</v>
      </c>
      <c r="B667" s="24"/>
      <c r="C667" s="24"/>
      <c r="D667" s="24"/>
      <c r="E667" s="23">
        <f>SUBTOTAL(9,E666:E666)</f>
      </c>
      <c r="F667" s="23" t="s">
        <v>213</v>
      </c>
      <c r="G667" s="23">
        <f>SUBTOTAL(9,G666:G666)</f>
      </c>
    </row>
    <row r="668" ht="25" customHeight="1">
      <c r="A668" s="24" t="s">
        <v>497</v>
      </c>
      <c r="B668" s="24"/>
      <c r="C668" s="24"/>
      <c r="D668" s="24"/>
      <c r="E668" s="24"/>
      <c r="F668" s="24"/>
      <c r="G668" s="23">
        <f>SUBTOTAL(9,G666:G667)</f>
      </c>
    </row>
    <row r="669" ht="25" customHeight="1">
</row>
    <row r="670" ht="20" customHeight="1">
      <c r="A670" s="21" t="s">
        <v>302</v>
      </c>
      <c r="B670" s="21"/>
      <c r="C670" s="22" t="s">
        <v>174</v>
      </c>
      <c r="D670" s="22"/>
      <c r="E670" s="22"/>
      <c r="F670" s="22"/>
      <c r="G670" s="22"/>
    </row>
    <row r="671" ht="20" customHeight="1">
      <c r="A671" s="21" t="s">
        <v>303</v>
      </c>
      <c r="B671" s="21"/>
      <c r="C671" s="22" t="s">
        <v>304</v>
      </c>
      <c r="D671" s="22"/>
      <c r="E671" s="22"/>
      <c r="F671" s="22"/>
      <c r="G671" s="22"/>
    </row>
    <row r="672" ht="25" customHeight="1">
      <c r="A672" s="21" t="s">
        <v>305</v>
      </c>
      <c r="B672" s="21"/>
      <c r="C672" s="22" t="s">
        <v>272</v>
      </c>
      <c r="D672" s="22"/>
      <c r="E672" s="22"/>
      <c r="F672" s="22"/>
      <c r="G672" s="22"/>
    </row>
    <row r="673" ht="15" customHeight="1">
</row>
    <row r="674" ht="25" customHeight="1">
      <c r="A674" s="3" t="s">
        <v>527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1" t="s">
        <v>205</v>
      </c>
      <c r="B676" s="11" t="s">
        <v>455</v>
      </c>
      <c r="C676" s="11"/>
      <c r="D676" s="11" t="s">
        <v>491</v>
      </c>
      <c r="E676" s="11" t="s">
        <v>492</v>
      </c>
      <c r="F676" s="11" t="s">
        <v>493</v>
      </c>
      <c r="G676" s="11" t="s">
        <v>494</v>
      </c>
    </row>
    <row r="677" ht="15" customHeight="1">
      <c r="A677" s="11">
        <v>1</v>
      </c>
      <c r="B677" s="11">
        <v>2</v>
      </c>
      <c r="C677" s="11"/>
      <c r="D677" s="11">
        <v>3</v>
      </c>
      <c r="E677" s="11">
        <v>4</v>
      </c>
      <c r="F677" s="11">
        <v>5</v>
      </c>
      <c r="G677" s="11">
        <v>6</v>
      </c>
    </row>
    <row r="678" ht="20" customHeight="1">
      <c r="A678" s="11" t="s">
        <v>371</v>
      </c>
      <c r="B678" s="12" t="s">
        <v>528</v>
      </c>
      <c r="C678" s="12"/>
      <c r="D678" s="11" t="s">
        <v>56</v>
      </c>
      <c r="E678" s="15">
        <v>16000</v>
      </c>
      <c r="F678" s="15">
        <v>50</v>
      </c>
      <c r="G678" s="15">
        <v>800000</v>
      </c>
    </row>
    <row r="679" ht="25" customHeight="1">
      <c r="A679" s="24" t="s">
        <v>496</v>
      </c>
      <c r="B679" s="24"/>
      <c r="C679" s="24"/>
      <c r="D679" s="24"/>
      <c r="E679" s="23">
        <f>SUBTOTAL(9,E678:E678)</f>
      </c>
      <c r="F679" s="23" t="s">
        <v>213</v>
      </c>
      <c r="G679" s="23">
        <f>SUBTOTAL(9,G678:G678)</f>
      </c>
    </row>
    <row r="680" ht="25" customHeight="1">
      <c r="A680" s="24" t="s">
        <v>497</v>
      </c>
      <c r="B680" s="24"/>
      <c r="C680" s="24"/>
      <c r="D680" s="24"/>
      <c r="E680" s="24"/>
      <c r="F680" s="24"/>
      <c r="G680" s="23">
        <f>SUBTOTAL(9,G678:G679)</f>
      </c>
    </row>
    <row r="681" ht="25" customHeight="1">
</row>
    <row r="682" ht="20" customHeight="1">
      <c r="A682" s="21" t="s">
        <v>302</v>
      </c>
      <c r="B682" s="21"/>
      <c r="C682" s="22" t="s">
        <v>174</v>
      </c>
      <c r="D682" s="22"/>
      <c r="E682" s="22"/>
      <c r="F682" s="22"/>
      <c r="G682" s="22"/>
    </row>
    <row r="683" ht="20" customHeight="1">
      <c r="A683" s="21" t="s">
        <v>303</v>
      </c>
      <c r="B683" s="21"/>
      <c r="C683" s="22" t="s">
        <v>304</v>
      </c>
      <c r="D683" s="22"/>
      <c r="E683" s="22"/>
      <c r="F683" s="22"/>
      <c r="G683" s="22"/>
    </row>
    <row r="684" ht="25" customHeight="1">
      <c r="A684" s="21" t="s">
        <v>305</v>
      </c>
      <c r="B684" s="21"/>
      <c r="C684" s="22" t="s">
        <v>272</v>
      </c>
      <c r="D684" s="22"/>
      <c r="E684" s="22"/>
      <c r="F684" s="22"/>
      <c r="G684" s="22"/>
    </row>
    <row r="685" ht="15" customHeight="1">
</row>
    <row r="686" ht="25" customHeight="1">
      <c r="A686" s="3" t="s">
        <v>569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205</v>
      </c>
      <c r="B688" s="11" t="s">
        <v>455</v>
      </c>
      <c r="C688" s="11"/>
      <c r="D688" s="11" t="s">
        <v>491</v>
      </c>
      <c r="E688" s="11" t="s">
        <v>492</v>
      </c>
      <c r="F688" s="11" t="s">
        <v>493</v>
      </c>
      <c r="G688" s="11" t="s">
        <v>494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40" customHeight="1">
      <c r="A690" s="11" t="s">
        <v>373</v>
      </c>
      <c r="B690" s="12" t="s">
        <v>570</v>
      </c>
      <c r="C690" s="12"/>
      <c r="D690" s="11" t="s">
        <v>56</v>
      </c>
      <c r="E690" s="15">
        <v>1</v>
      </c>
      <c r="F690" s="15">
        <v>1429000</v>
      </c>
      <c r="G690" s="15">
        <v>1429000</v>
      </c>
    </row>
    <row r="691" ht="25" customHeight="1">
      <c r="A691" s="24" t="s">
        <v>496</v>
      </c>
      <c r="B691" s="24"/>
      <c r="C691" s="24"/>
      <c r="D691" s="24"/>
      <c r="E691" s="23">
        <f>SUBTOTAL(9,E690:E690)</f>
      </c>
      <c r="F691" s="23" t="s">
        <v>213</v>
      </c>
      <c r="G691" s="23">
        <f>SUBTOTAL(9,G690:G690)</f>
      </c>
    </row>
    <row r="692" ht="80" customHeight="1">
      <c r="A692" s="11" t="s">
        <v>571</v>
      </c>
      <c r="B692" s="12" t="s">
        <v>572</v>
      </c>
      <c r="C692" s="12"/>
      <c r="D692" s="11" t="s">
        <v>56</v>
      </c>
      <c r="E692" s="15">
        <v>71</v>
      </c>
      <c r="F692" s="15">
        <v>1000</v>
      </c>
      <c r="G692" s="15">
        <v>71000</v>
      </c>
    </row>
    <row r="693" ht="25" customHeight="1">
      <c r="A693" s="24" t="s">
        <v>496</v>
      </c>
      <c r="B693" s="24"/>
      <c r="C693" s="24"/>
      <c r="D693" s="24"/>
      <c r="E693" s="23">
        <f>SUBTOTAL(9,E692:E692)</f>
      </c>
      <c r="F693" s="23" t="s">
        <v>213</v>
      </c>
      <c r="G693" s="23">
        <f>SUBTOTAL(9,G692:G692)</f>
      </c>
    </row>
    <row r="694" ht="25" customHeight="1">
      <c r="A694" s="24" t="s">
        <v>497</v>
      </c>
      <c r="B694" s="24"/>
      <c r="C694" s="24"/>
      <c r="D694" s="24"/>
      <c r="E694" s="24"/>
      <c r="F694" s="24"/>
      <c r="G694" s="23">
        <f>SUBTOTAL(9,G690:G693)</f>
      </c>
    </row>
    <row r="695" ht="25" customHeight="1">
</row>
    <row r="696" ht="20" customHeight="1">
      <c r="A696" s="21" t="s">
        <v>302</v>
      </c>
      <c r="B696" s="21"/>
      <c r="C696" s="22" t="s">
        <v>174</v>
      </c>
      <c r="D696" s="22"/>
      <c r="E696" s="22"/>
      <c r="F696" s="22"/>
      <c r="G696" s="22"/>
    </row>
    <row r="697" ht="20" customHeight="1">
      <c r="A697" s="21" t="s">
        <v>303</v>
      </c>
      <c r="B697" s="21"/>
      <c r="C697" s="22" t="s">
        <v>304</v>
      </c>
      <c r="D697" s="22"/>
      <c r="E697" s="22"/>
      <c r="F697" s="22"/>
      <c r="G697" s="22"/>
    </row>
    <row r="698" ht="25" customHeight="1">
      <c r="A698" s="21" t="s">
        <v>305</v>
      </c>
      <c r="B698" s="21"/>
      <c r="C698" s="22" t="s">
        <v>272</v>
      </c>
      <c r="D698" s="22"/>
      <c r="E698" s="22"/>
      <c r="F698" s="22"/>
      <c r="G698" s="22"/>
    </row>
    <row r="699" ht="15" customHeight="1">
</row>
    <row r="700" ht="25" customHeight="1">
      <c r="A700" s="3" t="s">
        <v>573</v>
      </c>
      <c r="B700" s="3"/>
      <c r="C700" s="3"/>
      <c r="D700" s="3"/>
      <c r="E700" s="3"/>
      <c r="F700" s="3"/>
      <c r="G700" s="3"/>
    </row>
    <row r="701" ht="15" customHeight="1">
</row>
    <row r="702" ht="50" customHeight="1">
      <c r="A702" s="11" t="s">
        <v>205</v>
      </c>
      <c r="B702" s="11" t="s">
        <v>455</v>
      </c>
      <c r="C702" s="11"/>
      <c r="D702" s="11" t="s">
        <v>491</v>
      </c>
      <c r="E702" s="11" t="s">
        <v>492</v>
      </c>
      <c r="F702" s="11" t="s">
        <v>493</v>
      </c>
      <c r="G702" s="11" t="s">
        <v>494</v>
      </c>
    </row>
    <row r="703" ht="15" customHeight="1">
      <c r="A703" s="11">
        <v>1</v>
      </c>
      <c r="B703" s="11">
        <v>2</v>
      </c>
      <c r="C703" s="11"/>
      <c r="D703" s="11">
        <v>3</v>
      </c>
      <c r="E703" s="11">
        <v>4</v>
      </c>
      <c r="F703" s="11">
        <v>5</v>
      </c>
      <c r="G703" s="11">
        <v>6</v>
      </c>
    </row>
    <row r="704" ht="20" customHeight="1">
      <c r="A704" s="11" t="s">
        <v>429</v>
      </c>
      <c r="B704" s="12" t="s">
        <v>574</v>
      </c>
      <c r="C704" s="12"/>
      <c r="D704" s="11" t="s">
        <v>56</v>
      </c>
      <c r="E704" s="15">
        <v>20</v>
      </c>
      <c r="F704" s="15">
        <v>29801</v>
      </c>
      <c r="G704" s="15">
        <v>596020</v>
      </c>
    </row>
    <row r="705" ht="25" customHeight="1">
      <c r="A705" s="24" t="s">
        <v>496</v>
      </c>
      <c r="B705" s="24"/>
      <c r="C705" s="24"/>
      <c r="D705" s="24"/>
      <c r="E705" s="23">
        <f>SUBTOTAL(9,E704:E704)</f>
      </c>
      <c r="F705" s="23" t="s">
        <v>213</v>
      </c>
      <c r="G705" s="23">
        <f>SUBTOTAL(9,G704:G704)</f>
      </c>
    </row>
    <row r="706" ht="100" customHeight="1">
      <c r="A706" s="11" t="s">
        <v>575</v>
      </c>
      <c r="B706" s="12" t="s">
        <v>576</v>
      </c>
      <c r="C706" s="12"/>
      <c r="D706" s="11" t="s">
        <v>56</v>
      </c>
      <c r="E706" s="15">
        <v>100</v>
      </c>
      <c r="F706" s="15">
        <v>1039.8</v>
      </c>
      <c r="G706" s="15">
        <v>103980</v>
      </c>
    </row>
    <row r="707" ht="25" customHeight="1">
      <c r="A707" s="24" t="s">
        <v>496</v>
      </c>
      <c r="B707" s="24"/>
      <c r="C707" s="24"/>
      <c r="D707" s="24"/>
      <c r="E707" s="23">
        <f>SUBTOTAL(9,E706:E706)</f>
      </c>
      <c r="F707" s="23" t="s">
        <v>213</v>
      </c>
      <c r="G707" s="23">
        <f>SUBTOTAL(9,G706:G706)</f>
      </c>
    </row>
    <row r="708" ht="25" customHeight="1">
      <c r="A708" s="24" t="s">
        <v>497</v>
      </c>
      <c r="B708" s="24"/>
      <c r="C708" s="24"/>
      <c r="D708" s="24"/>
      <c r="E708" s="24"/>
      <c r="F708" s="24"/>
      <c r="G708" s="23">
        <f>SUBTOTAL(9,G704:G707)</f>
      </c>
    </row>
    <row r="709" ht="25" customHeight="1">
</row>
    <row r="710" ht="20" customHeight="1">
      <c r="A710" s="21" t="s">
        <v>302</v>
      </c>
      <c r="B710" s="21"/>
      <c r="C710" s="22" t="s">
        <v>174</v>
      </c>
      <c r="D710" s="22"/>
      <c r="E710" s="22"/>
      <c r="F710" s="22"/>
      <c r="G710" s="22"/>
    </row>
    <row r="711" ht="20" customHeight="1">
      <c r="A711" s="21" t="s">
        <v>303</v>
      </c>
      <c r="B711" s="21"/>
      <c r="C711" s="22" t="s">
        <v>304</v>
      </c>
      <c r="D711" s="22"/>
      <c r="E711" s="22"/>
      <c r="F711" s="22"/>
      <c r="G711" s="22"/>
    </row>
    <row r="712" ht="25" customHeight="1">
      <c r="A712" s="21" t="s">
        <v>305</v>
      </c>
      <c r="B712" s="21"/>
      <c r="C712" s="22" t="s">
        <v>272</v>
      </c>
      <c r="D712" s="22"/>
      <c r="E712" s="22"/>
      <c r="F712" s="22"/>
      <c r="G712" s="22"/>
    </row>
    <row r="713" ht="15" customHeight="1">
</row>
    <row r="714" ht="25" customHeight="1">
      <c r="A714" s="3" t="s">
        <v>529</v>
      </c>
      <c r="B714" s="3"/>
      <c r="C714" s="3"/>
      <c r="D714" s="3"/>
      <c r="E714" s="3"/>
      <c r="F714" s="3"/>
      <c r="G714" s="3"/>
    </row>
    <row r="715" ht="15" customHeight="1">
</row>
    <row r="716" ht="50" customHeight="1">
      <c r="A716" s="11" t="s">
        <v>205</v>
      </c>
      <c r="B716" s="11" t="s">
        <v>455</v>
      </c>
      <c r="C716" s="11"/>
      <c r="D716" s="11" t="s">
        <v>491</v>
      </c>
      <c r="E716" s="11" t="s">
        <v>492</v>
      </c>
      <c r="F716" s="11" t="s">
        <v>493</v>
      </c>
      <c r="G716" s="11" t="s">
        <v>494</v>
      </c>
    </row>
    <row r="717" ht="15" customHeight="1">
      <c r="A717" s="11">
        <v>1</v>
      </c>
      <c r="B717" s="11">
        <v>2</v>
      </c>
      <c r="C717" s="11"/>
      <c r="D717" s="11">
        <v>3</v>
      </c>
      <c r="E717" s="11">
        <v>4</v>
      </c>
      <c r="F717" s="11">
        <v>5</v>
      </c>
      <c r="G717" s="11">
        <v>6</v>
      </c>
    </row>
    <row r="718" ht="20" customHeight="1">
      <c r="A718" s="11" t="s">
        <v>375</v>
      </c>
      <c r="B718" s="12" t="s">
        <v>530</v>
      </c>
      <c r="C718" s="12"/>
      <c r="D718" s="11" t="s">
        <v>56</v>
      </c>
      <c r="E718" s="15">
        <v>2000</v>
      </c>
      <c r="F718" s="15">
        <v>200</v>
      </c>
      <c r="G718" s="15">
        <v>400000</v>
      </c>
    </row>
    <row r="719" ht="25" customHeight="1">
      <c r="A719" s="24" t="s">
        <v>496</v>
      </c>
      <c r="B719" s="24"/>
      <c r="C719" s="24"/>
      <c r="D719" s="24"/>
      <c r="E719" s="23">
        <f>SUBTOTAL(9,E718:E718)</f>
      </c>
      <c r="F719" s="23" t="s">
        <v>213</v>
      </c>
      <c r="G719" s="23">
        <f>SUBTOTAL(9,G718:G718)</f>
      </c>
    </row>
    <row r="720" ht="40" customHeight="1">
      <c r="A720" s="11" t="s">
        <v>531</v>
      </c>
      <c r="B720" s="12" t="s">
        <v>532</v>
      </c>
      <c r="C720" s="12"/>
      <c r="D720" s="11" t="s">
        <v>56</v>
      </c>
      <c r="E720" s="15">
        <v>1000</v>
      </c>
      <c r="F720" s="15">
        <v>1744.289</v>
      </c>
      <c r="G720" s="15">
        <v>1744289</v>
      </c>
    </row>
    <row r="721" ht="25" customHeight="1">
      <c r="A721" s="24" t="s">
        <v>496</v>
      </c>
      <c r="B721" s="24"/>
      <c r="C721" s="24"/>
      <c r="D721" s="24"/>
      <c r="E721" s="23">
        <f>SUBTOTAL(9,E720:E720)</f>
      </c>
      <c r="F721" s="23" t="s">
        <v>213</v>
      </c>
      <c r="G721" s="23">
        <f>SUBTOTAL(9,G720:G720)</f>
      </c>
    </row>
    <row r="722" ht="40" customHeight="1">
      <c r="A722" s="11" t="s">
        <v>379</v>
      </c>
      <c r="B722" s="12" t="s">
        <v>577</v>
      </c>
      <c r="C722" s="12"/>
      <c r="D722" s="11" t="s">
        <v>56</v>
      </c>
      <c r="E722" s="15">
        <v>900</v>
      </c>
      <c r="F722" s="15">
        <v>790</v>
      </c>
      <c r="G722" s="15">
        <v>711000</v>
      </c>
    </row>
    <row r="723" ht="25" customHeight="1">
      <c r="A723" s="24" t="s">
        <v>496</v>
      </c>
      <c r="B723" s="24"/>
      <c r="C723" s="24"/>
      <c r="D723" s="24"/>
      <c r="E723" s="23">
        <f>SUBTOTAL(9,E722:E722)</f>
      </c>
      <c r="F723" s="23" t="s">
        <v>213</v>
      </c>
      <c r="G723" s="23">
        <f>SUBTOTAL(9,G722:G722)</f>
      </c>
    </row>
    <row r="724" ht="40" customHeight="1">
      <c r="A724" s="11" t="s">
        <v>533</v>
      </c>
      <c r="B724" s="12" t="s">
        <v>534</v>
      </c>
      <c r="C724" s="12"/>
      <c r="D724" s="11" t="s">
        <v>56</v>
      </c>
      <c r="E724" s="15">
        <v>1000</v>
      </c>
      <c r="F724" s="15">
        <v>525.623</v>
      </c>
      <c r="G724" s="15">
        <v>525623</v>
      </c>
    </row>
    <row r="725" ht="25" customHeight="1">
      <c r="A725" s="24" t="s">
        <v>496</v>
      </c>
      <c r="B725" s="24"/>
      <c r="C725" s="24"/>
      <c r="D725" s="24"/>
      <c r="E725" s="23">
        <f>SUBTOTAL(9,E724:E724)</f>
      </c>
      <c r="F725" s="23" t="s">
        <v>213</v>
      </c>
      <c r="G725" s="23">
        <f>SUBTOTAL(9,G724:G724)</f>
      </c>
    </row>
    <row r="726" ht="40" customHeight="1">
      <c r="A726" s="11" t="s">
        <v>383</v>
      </c>
      <c r="B726" s="12" t="s">
        <v>536</v>
      </c>
      <c r="C726" s="12"/>
      <c r="D726" s="11" t="s">
        <v>56</v>
      </c>
      <c r="E726" s="15">
        <v>100</v>
      </c>
      <c r="F726" s="15">
        <v>1028.8257</v>
      </c>
      <c r="G726" s="15">
        <v>102882.57</v>
      </c>
    </row>
    <row r="727" ht="25" customHeight="1">
      <c r="A727" s="24" t="s">
        <v>496</v>
      </c>
      <c r="B727" s="24"/>
      <c r="C727" s="24"/>
      <c r="D727" s="24"/>
      <c r="E727" s="23">
        <f>SUBTOTAL(9,E726:E726)</f>
      </c>
      <c r="F727" s="23" t="s">
        <v>213</v>
      </c>
      <c r="G727" s="23">
        <f>SUBTOTAL(9,G726:G726)</f>
      </c>
    </row>
    <row r="728" ht="20" customHeight="1">
      <c r="A728" s="11" t="s">
        <v>421</v>
      </c>
      <c r="B728" s="12" t="s">
        <v>578</v>
      </c>
      <c r="C728" s="12"/>
      <c r="D728" s="11" t="s">
        <v>56</v>
      </c>
      <c r="E728" s="15">
        <v>100</v>
      </c>
      <c r="F728" s="15">
        <v>6540</v>
      </c>
      <c r="G728" s="15">
        <v>654000</v>
      </c>
    </row>
    <row r="729" ht="25" customHeight="1">
      <c r="A729" s="24" t="s">
        <v>496</v>
      </c>
      <c r="B729" s="24"/>
      <c r="C729" s="24"/>
      <c r="D729" s="24"/>
      <c r="E729" s="23">
        <f>SUBTOTAL(9,E728:E728)</f>
      </c>
      <c r="F729" s="23" t="s">
        <v>213</v>
      </c>
      <c r="G729" s="23">
        <f>SUBTOTAL(9,G728:G728)</f>
      </c>
    </row>
    <row r="730" ht="100" customHeight="1">
      <c r="A730" s="11" t="s">
        <v>579</v>
      </c>
      <c r="B730" s="12" t="s">
        <v>580</v>
      </c>
      <c r="C730" s="12"/>
      <c r="D730" s="11" t="s">
        <v>56</v>
      </c>
      <c r="E730" s="15">
        <v>2180.231</v>
      </c>
      <c r="F730" s="15">
        <v>200</v>
      </c>
      <c r="G730" s="15">
        <v>436046.2</v>
      </c>
    </row>
    <row r="731" ht="25" customHeight="1">
      <c r="A731" s="24" t="s">
        <v>496</v>
      </c>
      <c r="B731" s="24"/>
      <c r="C731" s="24"/>
      <c r="D731" s="24"/>
      <c r="E731" s="23">
        <f>SUBTOTAL(9,E730:E730)</f>
      </c>
      <c r="F731" s="23" t="s">
        <v>213</v>
      </c>
      <c r="G731" s="23">
        <f>SUBTOTAL(9,G730:G730)</f>
      </c>
    </row>
    <row r="732" ht="25" customHeight="1">
      <c r="A732" s="24" t="s">
        <v>497</v>
      </c>
      <c r="B732" s="24"/>
      <c r="C732" s="24"/>
      <c r="D732" s="24"/>
      <c r="E732" s="24"/>
      <c r="F732" s="24"/>
      <c r="G732" s="23">
        <f>SUBTOTAL(9,G718:G731)</f>
      </c>
    </row>
    <row r="733" ht="25" customHeight="1">
</row>
    <row r="734" ht="20" customHeight="1">
      <c r="A734" s="21" t="s">
        <v>302</v>
      </c>
      <c r="B734" s="21"/>
      <c r="C734" s="22" t="s">
        <v>180</v>
      </c>
      <c r="D734" s="22"/>
      <c r="E734" s="22"/>
      <c r="F734" s="22"/>
      <c r="G734" s="22"/>
    </row>
    <row r="735" ht="20" customHeight="1">
      <c r="A735" s="21" t="s">
        <v>303</v>
      </c>
      <c r="B735" s="21"/>
      <c r="C735" s="22" t="s">
        <v>447</v>
      </c>
      <c r="D735" s="22"/>
      <c r="E735" s="22"/>
      <c r="F735" s="22"/>
      <c r="G735" s="22"/>
    </row>
    <row r="736" ht="25" customHeight="1">
      <c r="A736" s="21" t="s">
        <v>305</v>
      </c>
      <c r="B736" s="21"/>
      <c r="C736" s="22" t="s">
        <v>272</v>
      </c>
      <c r="D736" s="22"/>
      <c r="E736" s="22"/>
      <c r="F736" s="22"/>
      <c r="G736" s="22"/>
    </row>
    <row r="737" ht="15" customHeight="1">
</row>
    <row r="738" ht="25" customHeight="1">
      <c r="A738" s="3" t="s">
        <v>501</v>
      </c>
      <c r="B738" s="3"/>
      <c r="C738" s="3"/>
      <c r="D738" s="3"/>
      <c r="E738" s="3"/>
      <c r="F738" s="3"/>
      <c r="G738" s="3"/>
    </row>
    <row r="739" ht="15" customHeight="1">
</row>
    <row r="740" ht="50" customHeight="1">
      <c r="A740" s="11" t="s">
        <v>205</v>
      </c>
      <c r="B740" s="11" t="s">
        <v>455</v>
      </c>
      <c r="C740" s="11"/>
      <c r="D740" s="11" t="s">
        <v>491</v>
      </c>
      <c r="E740" s="11" t="s">
        <v>492</v>
      </c>
      <c r="F740" s="11" t="s">
        <v>493</v>
      </c>
      <c r="G740" s="11" t="s">
        <v>494</v>
      </c>
    </row>
    <row r="741" ht="15" customHeight="1">
      <c r="A741" s="11">
        <v>1</v>
      </c>
      <c r="B741" s="11">
        <v>2</v>
      </c>
      <c r="C741" s="11"/>
      <c r="D741" s="11">
        <v>3</v>
      </c>
      <c r="E741" s="11">
        <v>4</v>
      </c>
      <c r="F741" s="11">
        <v>5</v>
      </c>
      <c r="G741" s="11">
        <v>6</v>
      </c>
    </row>
    <row r="742" ht="20" customHeight="1">
      <c r="A742" s="11" t="s">
        <v>324</v>
      </c>
      <c r="B742" s="12" t="s">
        <v>587</v>
      </c>
      <c r="C742" s="12"/>
      <c r="D742" s="11" t="s">
        <v>56</v>
      </c>
      <c r="E742" s="15">
        <v>100</v>
      </c>
      <c r="F742" s="15">
        <v>1000</v>
      </c>
      <c r="G742" s="15">
        <v>100000</v>
      </c>
    </row>
    <row r="743" ht="25" customHeight="1">
      <c r="A743" s="24" t="s">
        <v>496</v>
      </c>
      <c r="B743" s="24"/>
      <c r="C743" s="24"/>
      <c r="D743" s="24"/>
      <c r="E743" s="23">
        <f>SUBTOTAL(9,E742:E742)</f>
      </c>
      <c r="F743" s="23" t="s">
        <v>213</v>
      </c>
      <c r="G743" s="23">
        <f>SUBTOTAL(9,G742:G742)</f>
      </c>
    </row>
    <row r="744" ht="80" customHeight="1">
      <c r="A744" s="11" t="s">
        <v>443</v>
      </c>
      <c r="B744" s="12" t="s">
        <v>588</v>
      </c>
      <c r="C744" s="12"/>
      <c r="D744" s="11" t="s">
        <v>56</v>
      </c>
      <c r="E744" s="15">
        <v>100</v>
      </c>
      <c r="F744" s="15">
        <v>1736.856</v>
      </c>
      <c r="G744" s="15">
        <v>173685.6</v>
      </c>
    </row>
    <row r="745" ht="25" customHeight="1">
      <c r="A745" s="24" t="s">
        <v>496</v>
      </c>
      <c r="B745" s="24"/>
      <c r="C745" s="24"/>
      <c r="D745" s="24"/>
      <c r="E745" s="23">
        <f>SUBTOTAL(9,E744:E744)</f>
      </c>
      <c r="F745" s="23" t="s">
        <v>213</v>
      </c>
      <c r="G745" s="23">
        <f>SUBTOTAL(9,G744:G744)</f>
      </c>
    </row>
    <row r="746" ht="25" customHeight="1">
      <c r="A746" s="24" t="s">
        <v>497</v>
      </c>
      <c r="B746" s="24"/>
      <c r="C746" s="24"/>
      <c r="D746" s="24"/>
      <c r="E746" s="24"/>
      <c r="F746" s="24"/>
      <c r="G746" s="23">
        <f>SUBTOTAL(9,G742:G745)</f>
      </c>
    </row>
    <row r="747" ht="25" customHeight="1">
</row>
    <row r="748" ht="20" customHeight="1">
      <c r="A748" s="21" t="s">
        <v>302</v>
      </c>
      <c r="B748" s="21"/>
      <c r="C748" s="22" t="s">
        <v>180</v>
      </c>
      <c r="D748" s="22"/>
      <c r="E748" s="22"/>
      <c r="F748" s="22"/>
      <c r="G748" s="22"/>
    </row>
    <row r="749" ht="20" customHeight="1">
      <c r="A749" s="21" t="s">
        <v>303</v>
      </c>
      <c r="B749" s="21"/>
      <c r="C749" s="22" t="s">
        <v>304</v>
      </c>
      <c r="D749" s="22"/>
      <c r="E749" s="22"/>
      <c r="F749" s="22"/>
      <c r="G749" s="22"/>
    </row>
    <row r="750" ht="25" customHeight="1">
      <c r="A750" s="21" t="s">
        <v>305</v>
      </c>
      <c r="B750" s="21"/>
      <c r="C750" s="22" t="s">
        <v>272</v>
      </c>
      <c r="D750" s="22"/>
      <c r="E750" s="22"/>
      <c r="F750" s="22"/>
      <c r="G750" s="22"/>
    </row>
    <row r="751" ht="15" customHeight="1">
</row>
    <row r="752" ht="25" customHeight="1">
      <c r="A752" s="3" t="s">
        <v>501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1" t="s">
        <v>205</v>
      </c>
      <c r="B754" s="11" t="s">
        <v>455</v>
      </c>
      <c r="C754" s="11"/>
      <c r="D754" s="11" t="s">
        <v>491</v>
      </c>
      <c r="E754" s="11" t="s">
        <v>492</v>
      </c>
      <c r="F754" s="11" t="s">
        <v>493</v>
      </c>
      <c r="G754" s="11" t="s">
        <v>494</v>
      </c>
    </row>
    <row r="755" ht="15" customHeight="1">
      <c r="A755" s="11">
        <v>1</v>
      </c>
      <c r="B755" s="11">
        <v>2</v>
      </c>
      <c r="C755" s="11"/>
      <c r="D755" s="11">
        <v>3</v>
      </c>
      <c r="E755" s="11">
        <v>4</v>
      </c>
      <c r="F755" s="11">
        <v>5</v>
      </c>
      <c r="G755" s="11">
        <v>6</v>
      </c>
    </row>
    <row r="756" ht="20" customHeight="1">
      <c r="A756" s="11" t="s">
        <v>321</v>
      </c>
      <c r="B756" s="12" t="s">
        <v>589</v>
      </c>
      <c r="C756" s="12"/>
      <c r="D756" s="11" t="s">
        <v>56</v>
      </c>
      <c r="E756" s="15">
        <v>269736</v>
      </c>
      <c r="F756" s="15">
        <v>10</v>
      </c>
      <c r="G756" s="15">
        <v>2697360</v>
      </c>
    </row>
    <row r="757" ht="25" customHeight="1">
      <c r="A757" s="24" t="s">
        <v>496</v>
      </c>
      <c r="B757" s="24"/>
      <c r="C757" s="24"/>
      <c r="D757" s="24"/>
      <c r="E757" s="23">
        <f>SUBTOTAL(9,E756:E756)</f>
      </c>
      <c r="F757" s="23" t="s">
        <v>213</v>
      </c>
      <c r="G757" s="23">
        <f>SUBTOTAL(9,G756:G756)</f>
      </c>
    </row>
    <row r="758" ht="20" customHeight="1">
      <c r="A758" s="11" t="s">
        <v>322</v>
      </c>
      <c r="B758" s="12" t="s">
        <v>590</v>
      </c>
      <c r="C758" s="12"/>
      <c r="D758" s="11" t="s">
        <v>56</v>
      </c>
      <c r="E758" s="15">
        <v>1000</v>
      </c>
      <c r="F758" s="15">
        <v>85.69649</v>
      </c>
      <c r="G758" s="15">
        <v>85696.49</v>
      </c>
    </row>
    <row r="759" ht="25" customHeight="1">
      <c r="A759" s="24" t="s">
        <v>496</v>
      </c>
      <c r="B759" s="24"/>
      <c r="C759" s="24"/>
      <c r="D759" s="24"/>
      <c r="E759" s="23">
        <f>SUBTOTAL(9,E758:E758)</f>
      </c>
      <c r="F759" s="23" t="s">
        <v>213</v>
      </c>
      <c r="G759" s="23">
        <f>SUBTOTAL(9,G758:G758)</f>
      </c>
    </row>
    <row r="760" ht="40" customHeight="1">
      <c r="A760" s="11" t="s">
        <v>323</v>
      </c>
      <c r="B760" s="12" t="s">
        <v>591</v>
      </c>
      <c r="C760" s="12"/>
      <c r="D760" s="11" t="s">
        <v>56</v>
      </c>
      <c r="E760" s="15">
        <v>76000</v>
      </c>
      <c r="F760" s="15">
        <v>100</v>
      </c>
      <c r="G760" s="15">
        <v>7600000</v>
      </c>
    </row>
    <row r="761" ht="25" customHeight="1">
      <c r="A761" s="24" t="s">
        <v>496</v>
      </c>
      <c r="B761" s="24"/>
      <c r="C761" s="24"/>
      <c r="D761" s="24"/>
      <c r="E761" s="23">
        <f>SUBTOTAL(9,E760:E760)</f>
      </c>
      <c r="F761" s="23" t="s">
        <v>213</v>
      </c>
      <c r="G761" s="23">
        <f>SUBTOTAL(9,G760:G760)</f>
      </c>
    </row>
    <row r="762" ht="20" customHeight="1">
      <c r="A762" s="11" t="s">
        <v>324</v>
      </c>
      <c r="B762" s="12" t="s">
        <v>587</v>
      </c>
      <c r="C762" s="12"/>
      <c r="D762" s="11" t="s">
        <v>56</v>
      </c>
      <c r="E762" s="15">
        <v>100</v>
      </c>
      <c r="F762" s="15">
        <v>70874.2423</v>
      </c>
      <c r="G762" s="15">
        <v>7087424.23</v>
      </c>
    </row>
    <row r="763" ht="25" customHeight="1">
      <c r="A763" s="24" t="s">
        <v>496</v>
      </c>
      <c r="B763" s="24"/>
      <c r="C763" s="24"/>
      <c r="D763" s="24"/>
      <c r="E763" s="23">
        <f>SUBTOTAL(9,E762:E762)</f>
      </c>
      <c r="F763" s="23" t="s">
        <v>213</v>
      </c>
      <c r="G763" s="23">
        <f>SUBTOTAL(9,G762:G762)</f>
      </c>
    </row>
    <row r="764" ht="100" customHeight="1">
      <c r="A764" s="11" t="s">
        <v>439</v>
      </c>
      <c r="B764" s="12" t="s">
        <v>592</v>
      </c>
      <c r="C764" s="12"/>
      <c r="D764" s="11" t="s">
        <v>56</v>
      </c>
      <c r="E764" s="15">
        <v>243900</v>
      </c>
      <c r="F764" s="15">
        <v>10</v>
      </c>
      <c r="G764" s="15">
        <v>2439000</v>
      </c>
    </row>
    <row r="765" ht="25" customHeight="1">
      <c r="A765" s="24" t="s">
        <v>496</v>
      </c>
      <c r="B765" s="24"/>
      <c r="C765" s="24"/>
      <c r="D765" s="24"/>
      <c r="E765" s="23">
        <f>SUBTOTAL(9,E764:E764)</f>
      </c>
      <c r="F765" s="23" t="s">
        <v>213</v>
      </c>
      <c r="G765" s="23">
        <f>SUBTOTAL(9,G764:G764)</f>
      </c>
    </row>
    <row r="766" ht="25" customHeight="1">
      <c r="A766" s="24" t="s">
        <v>497</v>
      </c>
      <c r="B766" s="24"/>
      <c r="C766" s="24"/>
      <c r="D766" s="24"/>
      <c r="E766" s="24"/>
      <c r="F766" s="24"/>
      <c r="G766" s="23">
        <f>SUBTOTAL(9,G756:G765)</f>
      </c>
    </row>
    <row r="767" ht="25" customHeight="1">
</row>
    <row r="768" ht="20" customHeight="1">
      <c r="A768" s="21" t="s">
        <v>302</v>
      </c>
      <c r="B768" s="21"/>
      <c r="C768" s="22" t="s">
        <v>174</v>
      </c>
      <c r="D768" s="22"/>
      <c r="E768" s="22"/>
      <c r="F768" s="22"/>
      <c r="G768" s="22"/>
    </row>
    <row r="769" ht="20" customHeight="1">
      <c r="A769" s="21" t="s">
        <v>303</v>
      </c>
      <c r="B769" s="21"/>
      <c r="C769" s="22" t="s">
        <v>447</v>
      </c>
      <c r="D769" s="22"/>
      <c r="E769" s="22"/>
      <c r="F769" s="22"/>
      <c r="G769" s="22"/>
    </row>
    <row r="770" ht="25" customHeight="1">
      <c r="A770" s="21" t="s">
        <v>305</v>
      </c>
      <c r="B770" s="21"/>
      <c r="C770" s="22" t="s">
        <v>275</v>
      </c>
      <c r="D770" s="22"/>
      <c r="E770" s="22"/>
      <c r="F770" s="22"/>
      <c r="G770" s="22"/>
    </row>
    <row r="771" ht="15" customHeight="1">
</row>
    <row r="772" ht="25" customHeight="1">
      <c r="A772" s="3" t="s">
        <v>490</v>
      </c>
      <c r="B772" s="3"/>
      <c r="C772" s="3"/>
      <c r="D772" s="3"/>
      <c r="E772" s="3"/>
      <c r="F772" s="3"/>
      <c r="G772" s="3"/>
    </row>
    <row r="773" ht="15" customHeight="1">
</row>
    <row r="774" ht="50" customHeight="1">
      <c r="A774" s="11" t="s">
        <v>205</v>
      </c>
      <c r="B774" s="11" t="s">
        <v>455</v>
      </c>
      <c r="C774" s="11"/>
      <c r="D774" s="11" t="s">
        <v>491</v>
      </c>
      <c r="E774" s="11" t="s">
        <v>492</v>
      </c>
      <c r="F774" s="11" t="s">
        <v>493</v>
      </c>
      <c r="G774" s="11" t="s">
        <v>494</v>
      </c>
    </row>
    <row r="775" ht="15" customHeight="1">
      <c r="A775" s="11">
        <v>1</v>
      </c>
      <c r="B775" s="11">
        <v>2</v>
      </c>
      <c r="C775" s="11"/>
      <c r="D775" s="11">
        <v>3</v>
      </c>
      <c r="E775" s="11">
        <v>4</v>
      </c>
      <c r="F775" s="11">
        <v>5</v>
      </c>
      <c r="G775" s="11">
        <v>6</v>
      </c>
    </row>
    <row r="776" ht="40" customHeight="1">
      <c r="A776" s="11" t="s">
        <v>210</v>
      </c>
      <c r="B776" s="12" t="s">
        <v>495</v>
      </c>
      <c r="C776" s="12"/>
      <c r="D776" s="11" t="s">
        <v>56</v>
      </c>
      <c r="E776" s="15">
        <v>1</v>
      </c>
      <c r="F776" s="15">
        <v>50000</v>
      </c>
      <c r="G776" s="15">
        <v>50000</v>
      </c>
    </row>
    <row r="777" ht="25" customHeight="1">
      <c r="A777" s="24" t="s">
        <v>496</v>
      </c>
      <c r="B777" s="24"/>
      <c r="C777" s="24"/>
      <c r="D777" s="24"/>
      <c r="E777" s="23">
        <f>SUBTOTAL(9,E776:E776)</f>
      </c>
      <c r="F777" s="23" t="s">
        <v>213</v>
      </c>
      <c r="G777" s="23">
        <f>SUBTOTAL(9,G776:G776)</f>
      </c>
    </row>
    <row r="778" ht="40" customHeight="1">
      <c r="A778" s="11" t="s">
        <v>318</v>
      </c>
      <c r="B778" s="12" t="s">
        <v>538</v>
      </c>
      <c r="C778" s="12"/>
      <c r="D778" s="11" t="s">
        <v>56</v>
      </c>
      <c r="E778" s="15">
        <v>5</v>
      </c>
      <c r="F778" s="15">
        <v>10000</v>
      </c>
      <c r="G778" s="15">
        <v>50000</v>
      </c>
    </row>
    <row r="779" ht="25" customHeight="1">
      <c r="A779" s="24" t="s">
        <v>496</v>
      </c>
      <c r="B779" s="24"/>
      <c r="C779" s="24"/>
      <c r="D779" s="24"/>
      <c r="E779" s="23">
        <f>SUBTOTAL(9,E778:E778)</f>
      </c>
      <c r="F779" s="23" t="s">
        <v>213</v>
      </c>
      <c r="G779" s="23">
        <f>SUBTOTAL(9,G778:G778)</f>
      </c>
    </row>
    <row r="780" ht="25" customHeight="1">
      <c r="A780" s="24" t="s">
        <v>497</v>
      </c>
      <c r="B780" s="24"/>
      <c r="C780" s="24"/>
      <c r="D780" s="24"/>
      <c r="E780" s="24"/>
      <c r="F780" s="24"/>
      <c r="G780" s="23">
        <f>SUBTOTAL(9,G776:G779)</f>
      </c>
    </row>
    <row r="781" ht="25" customHeight="1">
</row>
    <row r="782" ht="20" customHeight="1">
      <c r="A782" s="21" t="s">
        <v>302</v>
      </c>
      <c r="B782" s="21"/>
      <c r="C782" s="22" t="s">
        <v>174</v>
      </c>
      <c r="D782" s="22"/>
      <c r="E782" s="22"/>
      <c r="F782" s="22"/>
      <c r="G782" s="22"/>
    </row>
    <row r="783" ht="20" customHeight="1">
      <c r="A783" s="21" t="s">
        <v>303</v>
      </c>
      <c r="B783" s="21"/>
      <c r="C783" s="22" t="s">
        <v>447</v>
      </c>
      <c r="D783" s="22"/>
      <c r="E783" s="22"/>
      <c r="F783" s="22"/>
      <c r="G783" s="22"/>
    </row>
    <row r="784" ht="25" customHeight="1">
      <c r="A784" s="21" t="s">
        <v>305</v>
      </c>
      <c r="B784" s="21"/>
      <c r="C784" s="22" t="s">
        <v>275</v>
      </c>
      <c r="D784" s="22"/>
      <c r="E784" s="22"/>
      <c r="F784" s="22"/>
      <c r="G784" s="22"/>
    </row>
    <row r="785" ht="15" customHeight="1">
</row>
    <row r="786" ht="25" customHeight="1">
      <c r="A786" s="3" t="s">
        <v>498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205</v>
      </c>
      <c r="B788" s="11" t="s">
        <v>455</v>
      </c>
      <c r="C788" s="11"/>
      <c r="D788" s="11" t="s">
        <v>491</v>
      </c>
      <c r="E788" s="11" t="s">
        <v>492</v>
      </c>
      <c r="F788" s="11" t="s">
        <v>493</v>
      </c>
      <c r="G788" s="11" t="s">
        <v>494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20" customHeight="1">
      <c r="A790" s="11" t="s">
        <v>499</v>
      </c>
      <c r="B790" s="12" t="s">
        <v>500</v>
      </c>
      <c r="C790" s="12"/>
      <c r="D790" s="11" t="s">
        <v>56</v>
      </c>
      <c r="E790" s="15">
        <v>10</v>
      </c>
      <c r="F790" s="15">
        <v>10000</v>
      </c>
      <c r="G790" s="15">
        <v>100000</v>
      </c>
    </row>
    <row r="791" ht="25" customHeight="1">
      <c r="A791" s="24" t="s">
        <v>496</v>
      </c>
      <c r="B791" s="24"/>
      <c r="C791" s="24"/>
      <c r="D791" s="24"/>
      <c r="E791" s="23">
        <f>SUBTOTAL(9,E790:E790)</f>
      </c>
      <c r="F791" s="23" t="s">
        <v>213</v>
      </c>
      <c r="G791" s="23">
        <f>SUBTOTAL(9,G790:G790)</f>
      </c>
    </row>
    <row r="792" ht="25" customHeight="1">
      <c r="A792" s="24" t="s">
        <v>497</v>
      </c>
      <c r="B792" s="24"/>
      <c r="C792" s="24"/>
      <c r="D792" s="24"/>
      <c r="E792" s="24"/>
      <c r="F792" s="24"/>
      <c r="G792" s="23">
        <f>SUBTOTAL(9,G790:G791)</f>
      </c>
    </row>
    <row r="793" ht="25" customHeight="1">
</row>
    <row r="794" ht="20" customHeight="1">
      <c r="A794" s="21" t="s">
        <v>302</v>
      </c>
      <c r="B794" s="21"/>
      <c r="C794" s="22" t="s">
        <v>174</v>
      </c>
      <c r="D794" s="22"/>
      <c r="E794" s="22"/>
      <c r="F794" s="22"/>
      <c r="G794" s="22"/>
    </row>
    <row r="795" ht="20" customHeight="1">
      <c r="A795" s="21" t="s">
        <v>303</v>
      </c>
      <c r="B795" s="21"/>
      <c r="C795" s="22" t="s">
        <v>447</v>
      </c>
      <c r="D795" s="22"/>
      <c r="E795" s="22"/>
      <c r="F795" s="22"/>
      <c r="G795" s="22"/>
    </row>
    <row r="796" ht="25" customHeight="1">
      <c r="A796" s="21" t="s">
        <v>305</v>
      </c>
      <c r="B796" s="21"/>
      <c r="C796" s="22" t="s">
        <v>275</v>
      </c>
      <c r="D796" s="22"/>
      <c r="E796" s="22"/>
      <c r="F796" s="22"/>
      <c r="G796" s="22"/>
    </row>
    <row r="797" ht="15" customHeight="1">
</row>
    <row r="798" ht="25" customHeight="1">
      <c r="A798" s="3" t="s">
        <v>501</v>
      </c>
      <c r="B798" s="3"/>
      <c r="C798" s="3"/>
      <c r="D798" s="3"/>
      <c r="E798" s="3"/>
      <c r="F798" s="3"/>
      <c r="G798" s="3"/>
    </row>
    <row r="799" ht="15" customHeight="1">
</row>
    <row r="800" ht="50" customHeight="1">
      <c r="A800" s="11" t="s">
        <v>205</v>
      </c>
      <c r="B800" s="11" t="s">
        <v>455</v>
      </c>
      <c r="C800" s="11"/>
      <c r="D800" s="11" t="s">
        <v>491</v>
      </c>
      <c r="E800" s="11" t="s">
        <v>492</v>
      </c>
      <c r="F800" s="11" t="s">
        <v>493</v>
      </c>
      <c r="G800" s="11" t="s">
        <v>494</v>
      </c>
    </row>
    <row r="801" ht="15" customHeight="1">
      <c r="A801" s="11">
        <v>1</v>
      </c>
      <c r="B801" s="11">
        <v>2</v>
      </c>
      <c r="C801" s="11"/>
      <c r="D801" s="11">
        <v>3</v>
      </c>
      <c r="E801" s="11">
        <v>4</v>
      </c>
      <c r="F801" s="11">
        <v>5</v>
      </c>
      <c r="G801" s="11">
        <v>6</v>
      </c>
    </row>
    <row r="802" ht="20" customHeight="1">
      <c r="A802" s="11" t="s">
        <v>319</v>
      </c>
      <c r="B802" s="12" t="s">
        <v>502</v>
      </c>
      <c r="C802" s="12"/>
      <c r="D802" s="11" t="s">
        <v>56</v>
      </c>
      <c r="E802" s="15">
        <v>100</v>
      </c>
      <c r="F802" s="15">
        <v>50</v>
      </c>
      <c r="G802" s="15">
        <v>5000</v>
      </c>
    </row>
    <row r="803" ht="25" customHeight="1">
      <c r="A803" s="24" t="s">
        <v>496</v>
      </c>
      <c r="B803" s="24"/>
      <c r="C803" s="24"/>
      <c r="D803" s="24"/>
      <c r="E803" s="23">
        <f>SUBTOTAL(9,E802:E802)</f>
      </c>
      <c r="F803" s="23" t="s">
        <v>213</v>
      </c>
      <c r="G803" s="23">
        <f>SUBTOTAL(9,G802:G802)</f>
      </c>
    </row>
    <row r="804" ht="20" customHeight="1">
      <c r="A804" s="11" t="s">
        <v>320</v>
      </c>
      <c r="B804" s="12" t="s">
        <v>503</v>
      </c>
      <c r="C804" s="12"/>
      <c r="D804" s="11" t="s">
        <v>56</v>
      </c>
      <c r="E804" s="15">
        <v>100</v>
      </c>
      <c r="F804" s="15">
        <v>50</v>
      </c>
      <c r="G804" s="15">
        <v>5000</v>
      </c>
    </row>
    <row r="805" ht="25" customHeight="1">
      <c r="A805" s="24" t="s">
        <v>496</v>
      </c>
      <c r="B805" s="24"/>
      <c r="C805" s="24"/>
      <c r="D805" s="24"/>
      <c r="E805" s="23">
        <f>SUBTOTAL(9,E804:E804)</f>
      </c>
      <c r="F805" s="23" t="s">
        <v>213</v>
      </c>
      <c r="G805" s="23">
        <f>SUBTOTAL(9,G804:G804)</f>
      </c>
    </row>
    <row r="806" ht="100" customHeight="1">
      <c r="A806" s="11" t="s">
        <v>441</v>
      </c>
      <c r="B806" s="12" t="s">
        <v>504</v>
      </c>
      <c r="C806" s="12"/>
      <c r="D806" s="11" t="s">
        <v>56</v>
      </c>
      <c r="E806" s="15">
        <v>100</v>
      </c>
      <c r="F806" s="15">
        <v>7000</v>
      </c>
      <c r="G806" s="15">
        <v>700000</v>
      </c>
    </row>
    <row r="807" ht="25" customHeight="1">
      <c r="A807" s="24" t="s">
        <v>496</v>
      </c>
      <c r="B807" s="24"/>
      <c r="C807" s="24"/>
      <c r="D807" s="24"/>
      <c r="E807" s="23">
        <f>SUBTOTAL(9,E806:E806)</f>
      </c>
      <c r="F807" s="23" t="s">
        <v>213</v>
      </c>
      <c r="G807" s="23">
        <f>SUBTOTAL(9,G806:G806)</f>
      </c>
    </row>
    <row r="808" ht="25" customHeight="1">
      <c r="A808" s="24" t="s">
        <v>497</v>
      </c>
      <c r="B808" s="24"/>
      <c r="C808" s="24"/>
      <c r="D808" s="24"/>
      <c r="E808" s="24"/>
      <c r="F808" s="24"/>
      <c r="G808" s="23">
        <f>SUBTOTAL(9,G802:G807)</f>
      </c>
    </row>
    <row r="809" ht="25" customHeight="1">
</row>
    <row r="810" ht="20" customHeight="1">
      <c r="A810" s="21" t="s">
        <v>302</v>
      </c>
      <c r="B810" s="21"/>
      <c r="C810" s="22" t="s">
        <v>174</v>
      </c>
      <c r="D810" s="22"/>
      <c r="E810" s="22"/>
      <c r="F810" s="22"/>
      <c r="G810" s="22"/>
    </row>
    <row r="811" ht="20" customHeight="1">
      <c r="A811" s="21" t="s">
        <v>303</v>
      </c>
      <c r="B811" s="21"/>
      <c r="C811" s="22" t="s">
        <v>447</v>
      </c>
      <c r="D811" s="22"/>
      <c r="E811" s="22"/>
      <c r="F811" s="22"/>
      <c r="G811" s="22"/>
    </row>
    <row r="812" ht="25" customHeight="1">
      <c r="A812" s="21" t="s">
        <v>305</v>
      </c>
      <c r="B812" s="21"/>
      <c r="C812" s="22" t="s">
        <v>275</v>
      </c>
      <c r="D812" s="22"/>
      <c r="E812" s="22"/>
      <c r="F812" s="22"/>
      <c r="G812" s="22"/>
    </row>
    <row r="813" ht="15" customHeight="1">
</row>
    <row r="814" ht="25" customHeight="1">
      <c r="A814" s="3" t="s">
        <v>505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11" t="s">
        <v>205</v>
      </c>
      <c r="B816" s="11" t="s">
        <v>455</v>
      </c>
      <c r="C816" s="11"/>
      <c r="D816" s="11" t="s">
        <v>491</v>
      </c>
      <c r="E816" s="11" t="s">
        <v>492</v>
      </c>
      <c r="F816" s="11" t="s">
        <v>493</v>
      </c>
      <c r="G816" s="11" t="s">
        <v>494</v>
      </c>
    </row>
    <row r="817" ht="15" customHeight="1">
      <c r="A817" s="11">
        <v>1</v>
      </c>
      <c r="B817" s="11">
        <v>2</v>
      </c>
      <c r="C817" s="11"/>
      <c r="D817" s="11">
        <v>3</v>
      </c>
      <c r="E817" s="11">
        <v>4</v>
      </c>
      <c r="F817" s="11">
        <v>5</v>
      </c>
      <c r="G817" s="11">
        <v>6</v>
      </c>
    </row>
    <row r="818" ht="40" customHeight="1">
      <c r="A818" s="11" t="s">
        <v>385</v>
      </c>
      <c r="B818" s="12" t="s">
        <v>506</v>
      </c>
      <c r="C818" s="12"/>
      <c r="D818" s="11" t="s">
        <v>56</v>
      </c>
      <c r="E818" s="15">
        <v>40</v>
      </c>
      <c r="F818" s="15">
        <v>3750</v>
      </c>
      <c r="G818" s="15">
        <v>150000</v>
      </c>
    </row>
    <row r="819" ht="25" customHeight="1">
      <c r="A819" s="24" t="s">
        <v>496</v>
      </c>
      <c r="B819" s="24"/>
      <c r="C819" s="24"/>
      <c r="D819" s="24"/>
      <c r="E819" s="23">
        <f>SUBTOTAL(9,E818:E818)</f>
      </c>
      <c r="F819" s="23" t="s">
        <v>213</v>
      </c>
      <c r="G819" s="23">
        <f>SUBTOTAL(9,G818:G818)</f>
      </c>
    </row>
    <row r="820" ht="40" customHeight="1">
      <c r="A820" s="11" t="s">
        <v>387</v>
      </c>
      <c r="B820" s="12" t="s">
        <v>507</v>
      </c>
      <c r="C820" s="12"/>
      <c r="D820" s="11" t="s">
        <v>56</v>
      </c>
      <c r="E820" s="15">
        <v>50</v>
      </c>
      <c r="F820" s="15">
        <v>3000</v>
      </c>
      <c r="G820" s="15">
        <v>150000</v>
      </c>
    </row>
    <row r="821" ht="25" customHeight="1">
      <c r="A821" s="24" t="s">
        <v>496</v>
      </c>
      <c r="B821" s="24"/>
      <c r="C821" s="24"/>
      <c r="D821" s="24"/>
      <c r="E821" s="23">
        <f>SUBTOTAL(9,E820:E820)</f>
      </c>
      <c r="F821" s="23" t="s">
        <v>213</v>
      </c>
      <c r="G821" s="23">
        <f>SUBTOTAL(9,G820:G820)</f>
      </c>
    </row>
    <row r="822" ht="40" customHeight="1">
      <c r="A822" s="11" t="s">
        <v>389</v>
      </c>
      <c r="B822" s="12" t="s">
        <v>508</v>
      </c>
      <c r="C822" s="12"/>
      <c r="D822" s="11" t="s">
        <v>56</v>
      </c>
      <c r="E822" s="15">
        <v>40</v>
      </c>
      <c r="F822" s="15">
        <v>7000</v>
      </c>
      <c r="G822" s="15">
        <v>280000</v>
      </c>
    </row>
    <row r="823" ht="25" customHeight="1">
      <c r="A823" s="24" t="s">
        <v>496</v>
      </c>
      <c r="B823" s="24"/>
      <c r="C823" s="24"/>
      <c r="D823" s="24"/>
      <c r="E823" s="23">
        <f>SUBTOTAL(9,E822:E822)</f>
      </c>
      <c r="F823" s="23" t="s">
        <v>213</v>
      </c>
      <c r="G823" s="23">
        <f>SUBTOTAL(9,G822:G822)</f>
      </c>
    </row>
    <row r="824" ht="40" customHeight="1">
      <c r="A824" s="11" t="s">
        <v>509</v>
      </c>
      <c r="B824" s="12" t="s">
        <v>510</v>
      </c>
      <c r="C824" s="12"/>
      <c r="D824" s="11" t="s">
        <v>56</v>
      </c>
      <c r="E824" s="15">
        <v>50</v>
      </c>
      <c r="F824" s="15">
        <v>11000</v>
      </c>
      <c r="G824" s="15">
        <v>550000</v>
      </c>
    </row>
    <row r="825" ht="25" customHeight="1">
      <c r="A825" s="24" t="s">
        <v>496</v>
      </c>
      <c r="B825" s="24"/>
      <c r="C825" s="24"/>
      <c r="D825" s="24"/>
      <c r="E825" s="23">
        <f>SUBTOTAL(9,E824:E824)</f>
      </c>
      <c r="F825" s="23" t="s">
        <v>213</v>
      </c>
      <c r="G825" s="23">
        <f>SUBTOTAL(9,G824:G824)</f>
      </c>
    </row>
    <row r="826" ht="40" customHeight="1">
      <c r="A826" s="11" t="s">
        <v>391</v>
      </c>
      <c r="B826" s="12" t="s">
        <v>511</v>
      </c>
      <c r="C826" s="12"/>
      <c r="D826" s="11" t="s">
        <v>56</v>
      </c>
      <c r="E826" s="15">
        <v>20</v>
      </c>
      <c r="F826" s="15">
        <v>250</v>
      </c>
      <c r="G826" s="15">
        <v>5000</v>
      </c>
    </row>
    <row r="827" ht="25" customHeight="1">
      <c r="A827" s="24" t="s">
        <v>496</v>
      </c>
      <c r="B827" s="24"/>
      <c r="C827" s="24"/>
      <c r="D827" s="24"/>
      <c r="E827" s="23">
        <f>SUBTOTAL(9,E826:E826)</f>
      </c>
      <c r="F827" s="23" t="s">
        <v>213</v>
      </c>
      <c r="G827" s="23">
        <f>SUBTOTAL(9,G826:G826)</f>
      </c>
    </row>
    <row r="828" ht="20" customHeight="1">
      <c r="A828" s="11" t="s">
        <v>393</v>
      </c>
      <c r="B828" s="12" t="s">
        <v>512</v>
      </c>
      <c r="C828" s="12"/>
      <c r="D828" s="11" t="s">
        <v>56</v>
      </c>
      <c r="E828" s="15">
        <v>5</v>
      </c>
      <c r="F828" s="15">
        <v>371268.78</v>
      </c>
      <c r="G828" s="15">
        <v>1856343.9</v>
      </c>
    </row>
    <row r="829" ht="25" customHeight="1">
      <c r="A829" s="24" t="s">
        <v>496</v>
      </c>
      <c r="B829" s="24"/>
      <c r="C829" s="24"/>
      <c r="D829" s="24"/>
      <c r="E829" s="23">
        <f>SUBTOTAL(9,E828:E828)</f>
      </c>
      <c r="F829" s="23" t="s">
        <v>213</v>
      </c>
      <c r="G829" s="23">
        <f>SUBTOTAL(9,G828:G828)</f>
      </c>
    </row>
    <row r="830" ht="20" customHeight="1">
      <c r="A830" s="11" t="s">
        <v>513</v>
      </c>
      <c r="B830" s="12" t="s">
        <v>514</v>
      </c>
      <c r="C830" s="12"/>
      <c r="D830" s="11" t="s">
        <v>56</v>
      </c>
      <c r="E830" s="15">
        <v>5</v>
      </c>
      <c r="F830" s="15">
        <v>101731.22</v>
      </c>
      <c r="G830" s="15">
        <v>508656.1</v>
      </c>
    </row>
    <row r="831" ht="25" customHeight="1">
      <c r="A831" s="24" t="s">
        <v>496</v>
      </c>
      <c r="B831" s="24"/>
      <c r="C831" s="24"/>
      <c r="D831" s="24"/>
      <c r="E831" s="23">
        <f>SUBTOTAL(9,E830:E830)</f>
      </c>
      <c r="F831" s="23" t="s">
        <v>213</v>
      </c>
      <c r="G831" s="23">
        <f>SUBTOTAL(9,G830:G830)</f>
      </c>
    </row>
    <row r="832" ht="25" customHeight="1">
      <c r="A832" s="24" t="s">
        <v>497</v>
      </c>
      <c r="B832" s="24"/>
      <c r="C832" s="24"/>
      <c r="D832" s="24"/>
      <c r="E832" s="24"/>
      <c r="F832" s="24"/>
      <c r="G832" s="23">
        <f>SUBTOTAL(9,G818:G831)</f>
      </c>
    </row>
    <row r="833" ht="25" customHeight="1">
</row>
    <row r="834" ht="20" customHeight="1">
      <c r="A834" s="21" t="s">
        <v>302</v>
      </c>
      <c r="B834" s="21"/>
      <c r="C834" s="22" t="s">
        <v>174</v>
      </c>
      <c r="D834" s="22"/>
      <c r="E834" s="22"/>
      <c r="F834" s="22"/>
      <c r="G834" s="22"/>
    </row>
    <row r="835" ht="20" customHeight="1">
      <c r="A835" s="21" t="s">
        <v>303</v>
      </c>
      <c r="B835" s="21"/>
      <c r="C835" s="22" t="s">
        <v>447</v>
      </c>
      <c r="D835" s="22"/>
      <c r="E835" s="22"/>
      <c r="F835" s="22"/>
      <c r="G835" s="22"/>
    </row>
    <row r="836" ht="25" customHeight="1">
      <c r="A836" s="21" t="s">
        <v>305</v>
      </c>
      <c r="B836" s="21"/>
      <c r="C836" s="22" t="s">
        <v>275</v>
      </c>
      <c r="D836" s="22"/>
      <c r="E836" s="22"/>
      <c r="F836" s="22"/>
      <c r="G836" s="22"/>
    </row>
    <row r="837" ht="15" customHeight="1">
</row>
    <row r="838" ht="25" customHeight="1">
      <c r="A838" s="3" t="s">
        <v>515</v>
      </c>
      <c r="B838" s="3"/>
      <c r="C838" s="3"/>
      <c r="D838" s="3"/>
      <c r="E838" s="3"/>
      <c r="F838" s="3"/>
      <c r="G838" s="3"/>
    </row>
    <row r="839" ht="15" customHeight="1">
</row>
    <row r="840" ht="50" customHeight="1">
      <c r="A840" s="11" t="s">
        <v>205</v>
      </c>
      <c r="B840" s="11" t="s">
        <v>455</v>
      </c>
      <c r="C840" s="11"/>
      <c r="D840" s="11" t="s">
        <v>491</v>
      </c>
      <c r="E840" s="11" t="s">
        <v>492</v>
      </c>
      <c r="F840" s="11" t="s">
        <v>493</v>
      </c>
      <c r="G840" s="11" t="s">
        <v>494</v>
      </c>
    </row>
    <row r="841" ht="15" customHeight="1">
      <c r="A841" s="11">
        <v>1</v>
      </c>
      <c r="B841" s="11">
        <v>2</v>
      </c>
      <c r="C841" s="11"/>
      <c r="D841" s="11">
        <v>3</v>
      </c>
      <c r="E841" s="11">
        <v>4</v>
      </c>
      <c r="F841" s="11">
        <v>5</v>
      </c>
      <c r="G841" s="11">
        <v>6</v>
      </c>
    </row>
    <row r="842" ht="40" customHeight="1">
      <c r="A842" s="11" t="s">
        <v>397</v>
      </c>
      <c r="B842" s="12" t="s">
        <v>593</v>
      </c>
      <c r="C842" s="12"/>
      <c r="D842" s="11" t="s">
        <v>56</v>
      </c>
      <c r="E842" s="15">
        <v>10</v>
      </c>
      <c r="F842" s="15">
        <v>20000</v>
      </c>
      <c r="G842" s="15">
        <v>200000</v>
      </c>
    </row>
    <row r="843" ht="25" customHeight="1">
      <c r="A843" s="24" t="s">
        <v>496</v>
      </c>
      <c r="B843" s="24"/>
      <c r="C843" s="24"/>
      <c r="D843" s="24"/>
      <c r="E843" s="23">
        <f>SUBTOTAL(9,E842:E842)</f>
      </c>
      <c r="F843" s="23" t="s">
        <v>213</v>
      </c>
      <c r="G843" s="23">
        <f>SUBTOTAL(9,G842:G842)</f>
      </c>
    </row>
    <row r="844" ht="80" customHeight="1">
      <c r="A844" s="11" t="s">
        <v>517</v>
      </c>
      <c r="B844" s="12" t="s">
        <v>518</v>
      </c>
      <c r="C844" s="12"/>
      <c r="D844" s="11" t="s">
        <v>56</v>
      </c>
      <c r="E844" s="15">
        <v>100</v>
      </c>
      <c r="F844" s="15">
        <v>7000</v>
      </c>
      <c r="G844" s="15">
        <v>700000</v>
      </c>
    </row>
    <row r="845" ht="25" customHeight="1">
      <c r="A845" s="24" t="s">
        <v>496</v>
      </c>
      <c r="B845" s="24"/>
      <c r="C845" s="24"/>
      <c r="D845" s="24"/>
      <c r="E845" s="23">
        <f>SUBTOTAL(9,E844:E844)</f>
      </c>
      <c r="F845" s="23" t="s">
        <v>213</v>
      </c>
      <c r="G845" s="23">
        <f>SUBTOTAL(9,G844:G844)</f>
      </c>
    </row>
    <row r="846" ht="25" customHeight="1">
      <c r="A846" s="24" t="s">
        <v>497</v>
      </c>
      <c r="B846" s="24"/>
      <c r="C846" s="24"/>
      <c r="D846" s="24"/>
      <c r="E846" s="24"/>
      <c r="F846" s="24"/>
      <c r="G846" s="23">
        <f>SUBTOTAL(9,G842:G845)</f>
      </c>
    </row>
    <row r="847" ht="25" customHeight="1">
</row>
    <row r="848" ht="20" customHeight="1">
      <c r="A848" s="21" t="s">
        <v>302</v>
      </c>
      <c r="B848" s="21"/>
      <c r="C848" s="22" t="s">
        <v>174</v>
      </c>
      <c r="D848" s="22"/>
      <c r="E848" s="22"/>
      <c r="F848" s="22"/>
      <c r="G848" s="22"/>
    </row>
    <row r="849" ht="20" customHeight="1">
      <c r="A849" s="21" t="s">
        <v>303</v>
      </c>
      <c r="B849" s="21"/>
      <c r="C849" s="22" t="s">
        <v>447</v>
      </c>
      <c r="D849" s="22"/>
      <c r="E849" s="22"/>
      <c r="F849" s="22"/>
      <c r="G849" s="22"/>
    </row>
    <row r="850" ht="25" customHeight="1">
      <c r="A850" s="21" t="s">
        <v>305</v>
      </c>
      <c r="B850" s="21"/>
      <c r="C850" s="22" t="s">
        <v>275</v>
      </c>
      <c r="D850" s="22"/>
      <c r="E850" s="22"/>
      <c r="F850" s="22"/>
      <c r="G850" s="22"/>
    </row>
    <row r="851" ht="15" customHeight="1">
</row>
    <row r="852" ht="25" customHeight="1">
      <c r="A852" s="3" t="s">
        <v>519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205</v>
      </c>
      <c r="B854" s="11" t="s">
        <v>455</v>
      </c>
      <c r="C854" s="11"/>
      <c r="D854" s="11" t="s">
        <v>491</v>
      </c>
      <c r="E854" s="11" t="s">
        <v>492</v>
      </c>
      <c r="F854" s="11" t="s">
        <v>493</v>
      </c>
      <c r="G854" s="11" t="s">
        <v>494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411</v>
      </c>
      <c r="B856" s="12" t="s">
        <v>521</v>
      </c>
      <c r="C856" s="12"/>
      <c r="D856" s="11" t="s">
        <v>56</v>
      </c>
      <c r="E856" s="15">
        <v>2000</v>
      </c>
      <c r="F856" s="15">
        <v>500</v>
      </c>
      <c r="G856" s="15">
        <v>1000000</v>
      </c>
    </row>
    <row r="857" ht="25" customHeight="1">
      <c r="A857" s="24" t="s">
        <v>496</v>
      </c>
      <c r="B857" s="24"/>
      <c r="C857" s="24"/>
      <c r="D857" s="24"/>
      <c r="E857" s="23">
        <f>SUBTOTAL(9,E856:E856)</f>
      </c>
      <c r="F857" s="23" t="s">
        <v>213</v>
      </c>
      <c r="G857" s="23">
        <f>SUBTOTAL(9,G856:G856)</f>
      </c>
    </row>
    <row r="858" ht="25" customHeight="1">
      <c r="A858" s="24" t="s">
        <v>497</v>
      </c>
      <c r="B858" s="24"/>
      <c r="C858" s="24"/>
      <c r="D858" s="24"/>
      <c r="E858" s="24"/>
      <c r="F858" s="24"/>
      <c r="G858" s="23">
        <f>SUBTOTAL(9,G856:G857)</f>
      </c>
    </row>
    <row r="859" ht="25" customHeight="1">
</row>
    <row r="860" ht="20" customHeight="1">
      <c r="A860" s="21" t="s">
        <v>302</v>
      </c>
      <c r="B860" s="21"/>
      <c r="C860" s="22" t="s">
        <v>174</v>
      </c>
      <c r="D860" s="22"/>
      <c r="E860" s="22"/>
      <c r="F860" s="22"/>
      <c r="G860" s="22"/>
    </row>
    <row r="861" ht="20" customHeight="1">
      <c r="A861" s="21" t="s">
        <v>303</v>
      </c>
      <c r="B861" s="21"/>
      <c r="C861" s="22" t="s">
        <v>447</v>
      </c>
      <c r="D861" s="22"/>
      <c r="E861" s="22"/>
      <c r="F861" s="22"/>
      <c r="G861" s="22"/>
    </row>
    <row r="862" ht="25" customHeight="1">
      <c r="A862" s="21" t="s">
        <v>305</v>
      </c>
      <c r="B862" s="21"/>
      <c r="C862" s="22" t="s">
        <v>275</v>
      </c>
      <c r="D862" s="22"/>
      <c r="E862" s="22"/>
      <c r="F862" s="22"/>
      <c r="G862" s="22"/>
    </row>
    <row r="863" ht="15" customHeight="1">
</row>
    <row r="864" ht="25" customHeight="1">
      <c r="A864" s="3" t="s">
        <v>523</v>
      </c>
      <c r="B864" s="3"/>
      <c r="C864" s="3"/>
      <c r="D864" s="3"/>
      <c r="E864" s="3"/>
      <c r="F864" s="3"/>
      <c r="G864" s="3"/>
    </row>
    <row r="865" ht="15" customHeight="1">
</row>
    <row r="866" ht="50" customHeight="1">
      <c r="A866" s="11" t="s">
        <v>205</v>
      </c>
      <c r="B866" s="11" t="s">
        <v>455</v>
      </c>
      <c r="C866" s="11"/>
      <c r="D866" s="11" t="s">
        <v>491</v>
      </c>
      <c r="E866" s="11" t="s">
        <v>492</v>
      </c>
      <c r="F866" s="11" t="s">
        <v>493</v>
      </c>
      <c r="G866" s="11" t="s">
        <v>494</v>
      </c>
    </row>
    <row r="867" ht="15" customHeight="1">
      <c r="A867" s="11">
        <v>1</v>
      </c>
      <c r="B867" s="11">
        <v>2</v>
      </c>
      <c r="C867" s="11"/>
      <c r="D867" s="11">
        <v>3</v>
      </c>
      <c r="E867" s="11">
        <v>4</v>
      </c>
      <c r="F867" s="11">
        <v>5</v>
      </c>
      <c r="G867" s="11">
        <v>6</v>
      </c>
    </row>
    <row r="868" ht="40" customHeight="1">
      <c r="A868" s="11" t="s">
        <v>369</v>
      </c>
      <c r="B868" s="12" t="s">
        <v>524</v>
      </c>
      <c r="C868" s="12"/>
      <c r="D868" s="11" t="s">
        <v>56</v>
      </c>
      <c r="E868" s="15">
        <v>100</v>
      </c>
      <c r="F868" s="15">
        <v>5500</v>
      </c>
      <c r="G868" s="15">
        <v>550000</v>
      </c>
    </row>
    <row r="869" ht="25" customHeight="1">
      <c r="A869" s="24" t="s">
        <v>496</v>
      </c>
      <c r="B869" s="24"/>
      <c r="C869" s="24"/>
      <c r="D869" s="24"/>
      <c r="E869" s="23">
        <f>SUBTOTAL(9,E868:E868)</f>
      </c>
      <c r="F869" s="23" t="s">
        <v>213</v>
      </c>
      <c r="G869" s="23">
        <f>SUBTOTAL(9,G868:G868)</f>
      </c>
    </row>
    <row r="870" ht="40" customHeight="1">
      <c r="A870" s="11" t="s">
        <v>525</v>
      </c>
      <c r="B870" s="12" t="s">
        <v>526</v>
      </c>
      <c r="C870" s="12"/>
      <c r="D870" s="11" t="s">
        <v>56</v>
      </c>
      <c r="E870" s="15">
        <v>50</v>
      </c>
      <c r="F870" s="15">
        <v>1000</v>
      </c>
      <c r="G870" s="15">
        <v>50000</v>
      </c>
    </row>
    <row r="871" ht="25" customHeight="1">
      <c r="A871" s="24" t="s">
        <v>496</v>
      </c>
      <c r="B871" s="24"/>
      <c r="C871" s="24"/>
      <c r="D871" s="24"/>
      <c r="E871" s="23">
        <f>SUBTOTAL(9,E870:E870)</f>
      </c>
      <c r="F871" s="23" t="s">
        <v>213</v>
      </c>
      <c r="G871" s="23">
        <f>SUBTOTAL(9,G870:G870)</f>
      </c>
    </row>
    <row r="872" ht="25" customHeight="1">
      <c r="A872" s="24" t="s">
        <v>497</v>
      </c>
      <c r="B872" s="24"/>
      <c r="C872" s="24"/>
      <c r="D872" s="24"/>
      <c r="E872" s="24"/>
      <c r="F872" s="24"/>
      <c r="G872" s="23">
        <f>SUBTOTAL(9,G868:G871)</f>
      </c>
    </row>
    <row r="873" ht="25" customHeight="1">
</row>
    <row r="874" ht="20" customHeight="1">
      <c r="A874" s="21" t="s">
        <v>302</v>
      </c>
      <c r="B874" s="21"/>
      <c r="C874" s="22" t="s">
        <v>174</v>
      </c>
      <c r="D874" s="22"/>
      <c r="E874" s="22"/>
      <c r="F874" s="22"/>
      <c r="G874" s="22"/>
    </row>
    <row r="875" ht="20" customHeight="1">
      <c r="A875" s="21" t="s">
        <v>303</v>
      </c>
      <c r="B875" s="21"/>
      <c r="C875" s="22" t="s">
        <v>447</v>
      </c>
      <c r="D875" s="22"/>
      <c r="E875" s="22"/>
      <c r="F875" s="22"/>
      <c r="G875" s="22"/>
    </row>
    <row r="876" ht="25" customHeight="1">
      <c r="A876" s="21" t="s">
        <v>305</v>
      </c>
      <c r="B876" s="21"/>
      <c r="C876" s="22" t="s">
        <v>275</v>
      </c>
      <c r="D876" s="22"/>
      <c r="E876" s="22"/>
      <c r="F876" s="22"/>
      <c r="G876" s="22"/>
    </row>
    <row r="877" ht="15" customHeight="1">
</row>
    <row r="878" ht="25" customHeight="1">
      <c r="A878" s="3" t="s">
        <v>527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205</v>
      </c>
      <c r="B880" s="11" t="s">
        <v>455</v>
      </c>
      <c r="C880" s="11"/>
      <c r="D880" s="11" t="s">
        <v>491</v>
      </c>
      <c r="E880" s="11" t="s">
        <v>492</v>
      </c>
      <c r="F880" s="11" t="s">
        <v>493</v>
      </c>
      <c r="G880" s="11" t="s">
        <v>494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20" customHeight="1">
      <c r="A882" s="11" t="s">
        <v>371</v>
      </c>
      <c r="B882" s="12" t="s">
        <v>528</v>
      </c>
      <c r="C882" s="12"/>
      <c r="D882" s="11" t="s">
        <v>56</v>
      </c>
      <c r="E882" s="15">
        <v>2000</v>
      </c>
      <c r="F882" s="15">
        <v>100</v>
      </c>
      <c r="G882" s="15">
        <v>200000</v>
      </c>
    </row>
    <row r="883" ht="25" customHeight="1">
      <c r="A883" s="24" t="s">
        <v>496</v>
      </c>
      <c r="B883" s="24"/>
      <c r="C883" s="24"/>
      <c r="D883" s="24"/>
      <c r="E883" s="23">
        <f>SUBTOTAL(9,E882:E882)</f>
      </c>
      <c r="F883" s="23" t="s">
        <v>213</v>
      </c>
      <c r="G883" s="23">
        <f>SUBTOTAL(9,G882:G882)</f>
      </c>
    </row>
    <row r="884" ht="25" customHeight="1">
      <c r="A884" s="24" t="s">
        <v>497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302</v>
      </c>
      <c r="B886" s="21"/>
      <c r="C886" s="22" t="s">
        <v>174</v>
      </c>
      <c r="D886" s="22"/>
      <c r="E886" s="22"/>
      <c r="F886" s="22"/>
      <c r="G886" s="22"/>
    </row>
    <row r="887" ht="20" customHeight="1">
      <c r="A887" s="21" t="s">
        <v>303</v>
      </c>
      <c r="B887" s="21"/>
      <c r="C887" s="22" t="s">
        <v>447</v>
      </c>
      <c r="D887" s="22"/>
      <c r="E887" s="22"/>
      <c r="F887" s="22"/>
      <c r="G887" s="22"/>
    </row>
    <row r="888" ht="25" customHeight="1">
      <c r="A888" s="21" t="s">
        <v>305</v>
      </c>
      <c r="B888" s="21"/>
      <c r="C888" s="22" t="s">
        <v>275</v>
      </c>
      <c r="D888" s="22"/>
      <c r="E888" s="22"/>
      <c r="F888" s="22"/>
      <c r="G888" s="22"/>
    </row>
    <row r="889" ht="15" customHeight="1">
</row>
    <row r="890" ht="25" customHeight="1">
      <c r="A890" s="3" t="s">
        <v>529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205</v>
      </c>
      <c r="B892" s="11" t="s">
        <v>455</v>
      </c>
      <c r="C892" s="11"/>
      <c r="D892" s="11" t="s">
        <v>491</v>
      </c>
      <c r="E892" s="11" t="s">
        <v>492</v>
      </c>
      <c r="F892" s="11" t="s">
        <v>493</v>
      </c>
      <c r="G892" s="11" t="s">
        <v>494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531</v>
      </c>
      <c r="B894" s="12" t="s">
        <v>532</v>
      </c>
      <c r="C894" s="12"/>
      <c r="D894" s="11" t="s">
        <v>56</v>
      </c>
      <c r="E894" s="15">
        <v>1</v>
      </c>
      <c r="F894" s="15">
        <v>87379.68</v>
      </c>
      <c r="G894" s="15">
        <v>87379.68</v>
      </c>
    </row>
    <row r="895" ht="25" customHeight="1">
      <c r="A895" s="24" t="s">
        <v>496</v>
      </c>
      <c r="B895" s="24"/>
      <c r="C895" s="24"/>
      <c r="D895" s="24"/>
      <c r="E895" s="23">
        <f>SUBTOTAL(9,E894:E894)</f>
      </c>
      <c r="F895" s="23" t="s">
        <v>213</v>
      </c>
      <c r="G895" s="23">
        <f>SUBTOTAL(9,G894:G894)</f>
      </c>
    </row>
    <row r="896" ht="40" customHeight="1">
      <c r="A896" s="11" t="s">
        <v>533</v>
      </c>
      <c r="B896" s="12" t="s">
        <v>534</v>
      </c>
      <c r="C896" s="12"/>
      <c r="D896" s="11" t="s">
        <v>56</v>
      </c>
      <c r="E896" s="15">
        <v>100</v>
      </c>
      <c r="F896" s="15">
        <v>12419.3472</v>
      </c>
      <c r="G896" s="15">
        <v>1241934.72</v>
      </c>
    </row>
    <row r="897" ht="25" customHeight="1">
      <c r="A897" s="24" t="s">
        <v>496</v>
      </c>
      <c r="B897" s="24"/>
      <c r="C897" s="24"/>
      <c r="D897" s="24"/>
      <c r="E897" s="23">
        <f>SUBTOTAL(9,E896:E896)</f>
      </c>
      <c r="F897" s="23" t="s">
        <v>213</v>
      </c>
      <c r="G897" s="23">
        <f>SUBTOTAL(9,G896:G896)</f>
      </c>
    </row>
    <row r="898" ht="25" customHeight="1">
      <c r="A898" s="24" t="s">
        <v>497</v>
      </c>
      <c r="B898" s="24"/>
      <c r="C898" s="24"/>
      <c r="D898" s="24"/>
      <c r="E898" s="24"/>
      <c r="F898" s="24"/>
      <c r="G898" s="23">
        <f>SUBTOTAL(9,G894:G897)</f>
      </c>
    </row>
    <row r="899" ht="25" customHeight="1">
</row>
    <row r="900" ht="20" customHeight="1">
      <c r="A900" s="21" t="s">
        <v>302</v>
      </c>
      <c r="B900" s="21"/>
      <c r="C900" s="22" t="s">
        <v>174</v>
      </c>
      <c r="D900" s="22"/>
      <c r="E900" s="22"/>
      <c r="F900" s="22"/>
      <c r="G900" s="22"/>
    </row>
    <row r="901" ht="20" customHeight="1">
      <c r="A901" s="21" t="s">
        <v>303</v>
      </c>
      <c r="B901" s="21"/>
      <c r="C901" s="22" t="s">
        <v>304</v>
      </c>
      <c r="D901" s="22"/>
      <c r="E901" s="22"/>
      <c r="F901" s="22"/>
      <c r="G901" s="22"/>
    </row>
    <row r="902" ht="25" customHeight="1">
      <c r="A902" s="21" t="s">
        <v>305</v>
      </c>
      <c r="B902" s="21"/>
      <c r="C902" s="22" t="s">
        <v>275</v>
      </c>
      <c r="D902" s="22"/>
      <c r="E902" s="22"/>
      <c r="F902" s="22"/>
      <c r="G902" s="22"/>
    </row>
    <row r="903" ht="15" customHeight="1">
</row>
    <row r="904" ht="25" customHeight="1">
      <c r="A904" s="3" t="s">
        <v>490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205</v>
      </c>
      <c r="B906" s="11" t="s">
        <v>455</v>
      </c>
      <c r="C906" s="11"/>
      <c r="D906" s="11" t="s">
        <v>491</v>
      </c>
      <c r="E906" s="11" t="s">
        <v>492</v>
      </c>
      <c r="F906" s="11" t="s">
        <v>493</v>
      </c>
      <c r="G906" s="11" t="s">
        <v>494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40" customHeight="1">
      <c r="A908" s="11" t="s">
        <v>210</v>
      </c>
      <c r="B908" s="12" t="s">
        <v>495</v>
      </c>
      <c r="C908" s="12"/>
      <c r="D908" s="11" t="s">
        <v>56</v>
      </c>
      <c r="E908" s="15">
        <v>20</v>
      </c>
      <c r="F908" s="15">
        <v>18000</v>
      </c>
      <c r="G908" s="15">
        <v>360000</v>
      </c>
    </row>
    <row r="909" ht="25" customHeight="1">
      <c r="A909" s="24" t="s">
        <v>496</v>
      </c>
      <c r="B909" s="24"/>
      <c r="C909" s="24"/>
      <c r="D909" s="24"/>
      <c r="E909" s="23">
        <f>SUBTOTAL(9,E908:E908)</f>
      </c>
      <c r="F909" s="23" t="s">
        <v>213</v>
      </c>
      <c r="G909" s="23">
        <f>SUBTOTAL(9,G908:G908)</f>
      </c>
    </row>
    <row r="910" ht="40" customHeight="1">
      <c r="A910" s="11" t="s">
        <v>318</v>
      </c>
      <c r="B910" s="12" t="s">
        <v>538</v>
      </c>
      <c r="C910" s="12"/>
      <c r="D910" s="11" t="s">
        <v>56</v>
      </c>
      <c r="E910" s="15">
        <v>10</v>
      </c>
      <c r="F910" s="15">
        <v>5000</v>
      </c>
      <c r="G910" s="15">
        <v>50000</v>
      </c>
    </row>
    <row r="911" ht="25" customHeight="1">
      <c r="A911" s="24" t="s">
        <v>496</v>
      </c>
      <c r="B911" s="24"/>
      <c r="C911" s="24"/>
      <c r="D911" s="24"/>
      <c r="E911" s="23">
        <f>SUBTOTAL(9,E910:E910)</f>
      </c>
      <c r="F911" s="23" t="s">
        <v>213</v>
      </c>
      <c r="G911" s="23">
        <f>SUBTOTAL(9,G910:G910)</f>
      </c>
    </row>
    <row r="912" ht="100" customHeight="1">
      <c r="A912" s="11" t="s">
        <v>433</v>
      </c>
      <c r="B912" s="12" t="s">
        <v>539</v>
      </c>
      <c r="C912" s="12"/>
      <c r="D912" s="11" t="s">
        <v>56</v>
      </c>
      <c r="E912" s="15">
        <v>40</v>
      </c>
      <c r="F912" s="15">
        <v>1000</v>
      </c>
      <c r="G912" s="15">
        <v>40000</v>
      </c>
    </row>
    <row r="913" ht="25" customHeight="1">
      <c r="A913" s="24" t="s">
        <v>496</v>
      </c>
      <c r="B913" s="24"/>
      <c r="C913" s="24"/>
      <c r="D913" s="24"/>
      <c r="E913" s="23">
        <f>SUBTOTAL(9,E912:E912)</f>
      </c>
      <c r="F913" s="23" t="s">
        <v>213</v>
      </c>
      <c r="G913" s="23">
        <f>SUBTOTAL(9,G912:G912)</f>
      </c>
    </row>
    <row r="914" ht="25" customHeight="1">
      <c r="A914" s="24" t="s">
        <v>497</v>
      </c>
      <c r="B914" s="24"/>
      <c r="C914" s="24"/>
      <c r="D914" s="24"/>
      <c r="E914" s="24"/>
      <c r="F914" s="24"/>
      <c r="G914" s="23">
        <f>SUBTOTAL(9,G908:G913)</f>
      </c>
    </row>
    <row r="915" ht="25" customHeight="1">
</row>
    <row r="916" ht="20" customHeight="1">
      <c r="A916" s="21" t="s">
        <v>302</v>
      </c>
      <c r="B916" s="21"/>
      <c r="C916" s="22" t="s">
        <v>174</v>
      </c>
      <c r="D916" s="22"/>
      <c r="E916" s="22"/>
      <c r="F916" s="22"/>
      <c r="G916" s="22"/>
    </row>
    <row r="917" ht="20" customHeight="1">
      <c r="A917" s="21" t="s">
        <v>303</v>
      </c>
      <c r="B917" s="21"/>
      <c r="C917" s="22" t="s">
        <v>304</v>
      </c>
      <c r="D917" s="22"/>
      <c r="E917" s="22"/>
      <c r="F917" s="22"/>
      <c r="G917" s="22"/>
    </row>
    <row r="918" ht="25" customHeight="1">
      <c r="A918" s="21" t="s">
        <v>305</v>
      </c>
      <c r="B918" s="21"/>
      <c r="C918" s="22" t="s">
        <v>275</v>
      </c>
      <c r="D918" s="22"/>
      <c r="E918" s="22"/>
      <c r="F918" s="22"/>
      <c r="G918" s="22"/>
    </row>
    <row r="919" ht="15" customHeight="1">
</row>
    <row r="920" ht="25" customHeight="1">
      <c r="A920" s="3" t="s">
        <v>498</v>
      </c>
      <c r="B920" s="3"/>
      <c r="C920" s="3"/>
      <c r="D920" s="3"/>
      <c r="E920" s="3"/>
      <c r="F920" s="3"/>
      <c r="G920" s="3"/>
    </row>
    <row r="921" ht="15" customHeight="1">
</row>
    <row r="922" ht="50" customHeight="1">
      <c r="A922" s="11" t="s">
        <v>205</v>
      </c>
      <c r="B922" s="11" t="s">
        <v>455</v>
      </c>
      <c r="C922" s="11"/>
      <c r="D922" s="11" t="s">
        <v>491</v>
      </c>
      <c r="E922" s="11" t="s">
        <v>492</v>
      </c>
      <c r="F922" s="11" t="s">
        <v>493</v>
      </c>
      <c r="G922" s="11" t="s">
        <v>494</v>
      </c>
    </row>
    <row r="923" ht="15" customHeight="1">
      <c r="A923" s="11">
        <v>1</v>
      </c>
      <c r="B923" s="11">
        <v>2</v>
      </c>
      <c r="C923" s="11"/>
      <c r="D923" s="11">
        <v>3</v>
      </c>
      <c r="E923" s="11">
        <v>4</v>
      </c>
      <c r="F923" s="11">
        <v>5</v>
      </c>
      <c r="G923" s="11">
        <v>6</v>
      </c>
    </row>
    <row r="924" ht="20" customHeight="1">
      <c r="A924" s="11" t="s">
        <v>499</v>
      </c>
      <c r="B924" s="12" t="s">
        <v>500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496</v>
      </c>
      <c r="B925" s="24"/>
      <c r="C925" s="24"/>
      <c r="D925" s="24"/>
      <c r="E925" s="23">
        <f>SUBTOTAL(9,E924:E924)</f>
      </c>
      <c r="F925" s="23" t="s">
        <v>213</v>
      </c>
      <c r="G925" s="23">
        <f>SUBTOTAL(9,G924:G924)</f>
      </c>
    </row>
    <row r="926" ht="25" customHeight="1">
      <c r="A926" s="24" t="s">
        <v>497</v>
      </c>
      <c r="B926" s="24"/>
      <c r="C926" s="24"/>
      <c r="D926" s="24"/>
      <c r="E926" s="24"/>
      <c r="F926" s="24"/>
      <c r="G926" s="23">
        <f>SUBTOTAL(9,G924:G925)</f>
      </c>
    </row>
    <row r="927" ht="25" customHeight="1">
</row>
    <row r="928" ht="20" customHeight="1">
      <c r="A928" s="21" t="s">
        <v>302</v>
      </c>
      <c r="B928" s="21"/>
      <c r="C928" s="22" t="s">
        <v>174</v>
      </c>
      <c r="D928" s="22"/>
      <c r="E928" s="22"/>
      <c r="F928" s="22"/>
      <c r="G928" s="22"/>
    </row>
    <row r="929" ht="20" customHeight="1">
      <c r="A929" s="21" t="s">
        <v>303</v>
      </c>
      <c r="B929" s="21"/>
      <c r="C929" s="22" t="s">
        <v>304</v>
      </c>
      <c r="D929" s="22"/>
      <c r="E929" s="22"/>
      <c r="F929" s="22"/>
      <c r="G929" s="22"/>
    </row>
    <row r="930" ht="25" customHeight="1">
      <c r="A930" s="21" t="s">
        <v>305</v>
      </c>
      <c r="B930" s="21"/>
      <c r="C930" s="22" t="s">
        <v>275</v>
      </c>
      <c r="D930" s="22"/>
      <c r="E930" s="22"/>
      <c r="F930" s="22"/>
      <c r="G930" s="22"/>
    </row>
    <row r="931" ht="15" customHeight="1">
</row>
    <row r="932" ht="25" customHeight="1">
      <c r="A932" s="3" t="s">
        <v>501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205</v>
      </c>
      <c r="B934" s="11" t="s">
        <v>455</v>
      </c>
      <c r="C934" s="11"/>
      <c r="D934" s="11" t="s">
        <v>491</v>
      </c>
      <c r="E934" s="11" t="s">
        <v>492</v>
      </c>
      <c r="F934" s="11" t="s">
        <v>493</v>
      </c>
      <c r="G934" s="11" t="s">
        <v>494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319</v>
      </c>
      <c r="B936" s="12" t="s">
        <v>502</v>
      </c>
      <c r="C936" s="12"/>
      <c r="D936" s="11" t="s">
        <v>56</v>
      </c>
      <c r="E936" s="15">
        <v>5</v>
      </c>
      <c r="F936" s="15">
        <v>29000</v>
      </c>
      <c r="G936" s="15">
        <v>145000</v>
      </c>
    </row>
    <row r="937" ht="25" customHeight="1">
      <c r="A937" s="24" t="s">
        <v>496</v>
      </c>
      <c r="B937" s="24"/>
      <c r="C937" s="24"/>
      <c r="D937" s="24"/>
      <c r="E937" s="23">
        <f>SUBTOTAL(9,E936:E936)</f>
      </c>
      <c r="F937" s="23" t="s">
        <v>213</v>
      </c>
      <c r="G937" s="23">
        <f>SUBTOTAL(9,G936:G936)</f>
      </c>
    </row>
    <row r="938" ht="20" customHeight="1">
      <c r="A938" s="11" t="s">
        <v>320</v>
      </c>
      <c r="B938" s="12" t="s">
        <v>503</v>
      </c>
      <c r="C938" s="12"/>
      <c r="D938" s="11" t="s">
        <v>56</v>
      </c>
      <c r="E938" s="15">
        <v>100</v>
      </c>
      <c r="F938" s="15">
        <v>1550</v>
      </c>
      <c r="G938" s="15">
        <v>155000</v>
      </c>
    </row>
    <row r="939" ht="25" customHeight="1">
      <c r="A939" s="24" t="s">
        <v>496</v>
      </c>
      <c r="B939" s="24"/>
      <c r="C939" s="24"/>
      <c r="D939" s="24"/>
      <c r="E939" s="23">
        <f>SUBTOTAL(9,E938:E938)</f>
      </c>
      <c r="F939" s="23" t="s">
        <v>213</v>
      </c>
      <c r="G939" s="23">
        <f>SUBTOTAL(9,G938:G938)</f>
      </c>
    </row>
    <row r="940" ht="25" customHeight="1">
      <c r="A940" s="24" t="s">
        <v>497</v>
      </c>
      <c r="B940" s="24"/>
      <c r="C940" s="24"/>
      <c r="D940" s="24"/>
      <c r="E940" s="24"/>
      <c r="F940" s="24"/>
      <c r="G940" s="23">
        <f>SUBTOTAL(9,G936:G939)</f>
      </c>
    </row>
    <row r="941" ht="25" customHeight="1">
</row>
    <row r="942" ht="20" customHeight="1">
      <c r="A942" s="21" t="s">
        <v>302</v>
      </c>
      <c r="B942" s="21"/>
      <c r="C942" s="22" t="s">
        <v>174</v>
      </c>
      <c r="D942" s="22"/>
      <c r="E942" s="22"/>
      <c r="F942" s="22"/>
      <c r="G942" s="22"/>
    </row>
    <row r="943" ht="20" customHeight="1">
      <c r="A943" s="21" t="s">
        <v>303</v>
      </c>
      <c r="B943" s="21"/>
      <c r="C943" s="22" t="s">
        <v>304</v>
      </c>
      <c r="D943" s="22"/>
      <c r="E943" s="22"/>
      <c r="F943" s="22"/>
      <c r="G943" s="22"/>
    </row>
    <row r="944" ht="25" customHeight="1">
      <c r="A944" s="21" t="s">
        <v>305</v>
      </c>
      <c r="B944" s="21"/>
      <c r="C944" s="22" t="s">
        <v>275</v>
      </c>
      <c r="D944" s="22"/>
      <c r="E944" s="22"/>
      <c r="F944" s="22"/>
      <c r="G944" s="22"/>
    </row>
    <row r="945" ht="15" customHeight="1">
</row>
    <row r="946" ht="25" customHeight="1">
      <c r="A946" s="3" t="s">
        <v>505</v>
      </c>
      <c r="B946" s="3"/>
      <c r="C946" s="3"/>
      <c r="D946" s="3"/>
      <c r="E946" s="3"/>
      <c r="F946" s="3"/>
      <c r="G946" s="3"/>
    </row>
    <row r="947" ht="15" customHeight="1">
</row>
    <row r="948" ht="50" customHeight="1">
      <c r="A948" s="11" t="s">
        <v>205</v>
      </c>
      <c r="B948" s="11" t="s">
        <v>455</v>
      </c>
      <c r="C948" s="11"/>
      <c r="D948" s="11" t="s">
        <v>491</v>
      </c>
      <c r="E948" s="11" t="s">
        <v>492</v>
      </c>
      <c r="F948" s="11" t="s">
        <v>493</v>
      </c>
      <c r="G948" s="11" t="s">
        <v>494</v>
      </c>
    </row>
    <row r="949" ht="15" customHeight="1">
      <c r="A949" s="11">
        <v>1</v>
      </c>
      <c r="B949" s="11">
        <v>2</v>
      </c>
      <c r="C949" s="11"/>
      <c r="D949" s="11">
        <v>3</v>
      </c>
      <c r="E949" s="11">
        <v>4</v>
      </c>
      <c r="F949" s="11">
        <v>5</v>
      </c>
      <c r="G949" s="11">
        <v>6</v>
      </c>
    </row>
    <row r="950" ht="20" customHeight="1">
      <c r="A950" s="11" t="s">
        <v>325</v>
      </c>
      <c r="B950" s="12" t="s">
        <v>542</v>
      </c>
      <c r="C950" s="12"/>
      <c r="D950" s="11" t="s">
        <v>56</v>
      </c>
      <c r="E950" s="15">
        <v>20</v>
      </c>
      <c r="F950" s="15">
        <v>5000</v>
      </c>
      <c r="G950" s="15">
        <v>100000</v>
      </c>
    </row>
    <row r="951" ht="25" customHeight="1">
      <c r="A951" s="24" t="s">
        <v>496</v>
      </c>
      <c r="B951" s="24"/>
      <c r="C951" s="24"/>
      <c r="D951" s="24"/>
      <c r="E951" s="23">
        <f>SUBTOTAL(9,E950:E950)</f>
      </c>
      <c r="F951" s="23" t="s">
        <v>213</v>
      </c>
      <c r="G951" s="23">
        <f>SUBTOTAL(9,G950:G950)</f>
      </c>
    </row>
    <row r="952" ht="40" customHeight="1">
      <c r="A952" s="11" t="s">
        <v>326</v>
      </c>
      <c r="B952" s="12" t="s">
        <v>543</v>
      </c>
      <c r="C952" s="12"/>
      <c r="D952" s="11" t="s">
        <v>56</v>
      </c>
      <c r="E952" s="15">
        <v>12</v>
      </c>
      <c r="F952" s="15">
        <v>12500</v>
      </c>
      <c r="G952" s="15">
        <v>150000</v>
      </c>
    </row>
    <row r="953" ht="25" customHeight="1">
      <c r="A953" s="24" t="s">
        <v>496</v>
      </c>
      <c r="B953" s="24"/>
      <c r="C953" s="24"/>
      <c r="D953" s="24"/>
      <c r="E953" s="23">
        <f>SUBTOTAL(9,E952:E952)</f>
      </c>
      <c r="F953" s="23" t="s">
        <v>213</v>
      </c>
      <c r="G953" s="23">
        <f>SUBTOTAL(9,G952:G952)</f>
      </c>
    </row>
    <row r="954" ht="40" customHeight="1">
      <c r="A954" s="11" t="s">
        <v>335</v>
      </c>
      <c r="B954" s="12" t="s">
        <v>544</v>
      </c>
      <c r="C954" s="12"/>
      <c r="D954" s="11" t="s">
        <v>56</v>
      </c>
      <c r="E954" s="15">
        <v>10</v>
      </c>
      <c r="F954" s="15">
        <v>14000</v>
      </c>
      <c r="G954" s="15">
        <v>140000</v>
      </c>
    </row>
    <row r="955" ht="25" customHeight="1">
      <c r="A955" s="24" t="s">
        <v>496</v>
      </c>
      <c r="B955" s="24"/>
      <c r="C955" s="24"/>
      <c r="D955" s="24"/>
      <c r="E955" s="23">
        <f>SUBTOTAL(9,E954:E954)</f>
      </c>
      <c r="F955" s="23" t="s">
        <v>213</v>
      </c>
      <c r="G955" s="23">
        <f>SUBTOTAL(9,G954:G954)</f>
      </c>
    </row>
    <row r="956" ht="40" customHeight="1">
      <c r="A956" s="11" t="s">
        <v>337</v>
      </c>
      <c r="B956" s="12" t="s">
        <v>545</v>
      </c>
      <c r="C956" s="12"/>
      <c r="D956" s="11" t="s">
        <v>56</v>
      </c>
      <c r="E956" s="15">
        <v>12</v>
      </c>
      <c r="F956" s="15">
        <v>7500</v>
      </c>
      <c r="G956" s="15">
        <v>90000</v>
      </c>
    </row>
    <row r="957" ht="25" customHeight="1">
      <c r="A957" s="24" t="s">
        <v>496</v>
      </c>
      <c r="B957" s="24"/>
      <c r="C957" s="24"/>
      <c r="D957" s="24"/>
      <c r="E957" s="23">
        <f>SUBTOTAL(9,E956:E956)</f>
      </c>
      <c r="F957" s="23" t="s">
        <v>213</v>
      </c>
      <c r="G957" s="23">
        <f>SUBTOTAL(9,G956:G956)</f>
      </c>
    </row>
    <row r="958" ht="40" customHeight="1">
      <c r="A958" s="11" t="s">
        <v>339</v>
      </c>
      <c r="B958" s="12" t="s">
        <v>546</v>
      </c>
      <c r="C958" s="12"/>
      <c r="D958" s="11" t="s">
        <v>56</v>
      </c>
      <c r="E958" s="15">
        <v>1</v>
      </c>
      <c r="F958" s="15">
        <v>59999</v>
      </c>
      <c r="G958" s="15">
        <v>59999</v>
      </c>
    </row>
    <row r="959" ht="25" customHeight="1">
      <c r="A959" s="24" t="s">
        <v>496</v>
      </c>
      <c r="B959" s="24"/>
      <c r="C959" s="24"/>
      <c r="D959" s="24"/>
      <c r="E959" s="23">
        <f>SUBTOTAL(9,E958:E958)</f>
      </c>
      <c r="F959" s="23" t="s">
        <v>213</v>
      </c>
      <c r="G959" s="23">
        <f>SUBTOTAL(9,G958:G958)</f>
      </c>
    </row>
    <row r="960" ht="40" customHeight="1">
      <c r="A960" s="11" t="s">
        <v>341</v>
      </c>
      <c r="B960" s="12" t="s">
        <v>547</v>
      </c>
      <c r="C960" s="12"/>
      <c r="D960" s="11" t="s">
        <v>56</v>
      </c>
      <c r="E960" s="15">
        <v>20</v>
      </c>
      <c r="F960" s="15">
        <v>10000</v>
      </c>
      <c r="G960" s="15">
        <v>200000</v>
      </c>
    </row>
    <row r="961" ht="25" customHeight="1">
      <c r="A961" s="24" t="s">
        <v>496</v>
      </c>
      <c r="B961" s="24"/>
      <c r="C961" s="24"/>
      <c r="D961" s="24"/>
      <c r="E961" s="23">
        <f>SUBTOTAL(9,E960:E960)</f>
      </c>
      <c r="F961" s="23" t="s">
        <v>213</v>
      </c>
      <c r="G961" s="23">
        <f>SUBTOTAL(9,G960:G960)</f>
      </c>
    </row>
    <row r="962" ht="40" customHeight="1">
      <c r="A962" s="11" t="s">
        <v>343</v>
      </c>
      <c r="B962" s="12" t="s">
        <v>548</v>
      </c>
      <c r="C962" s="12"/>
      <c r="D962" s="11" t="s">
        <v>56</v>
      </c>
      <c r="E962" s="15">
        <v>1</v>
      </c>
      <c r="F962" s="15">
        <v>488000</v>
      </c>
      <c r="G962" s="15">
        <v>488000</v>
      </c>
    </row>
    <row r="963" ht="25" customHeight="1">
      <c r="A963" s="24" t="s">
        <v>496</v>
      </c>
      <c r="B963" s="24"/>
      <c r="C963" s="24"/>
      <c r="D963" s="24"/>
      <c r="E963" s="23">
        <f>SUBTOTAL(9,E962:E962)</f>
      </c>
      <c r="F963" s="23" t="s">
        <v>213</v>
      </c>
      <c r="G963" s="23">
        <f>SUBTOTAL(9,G962:G962)</f>
      </c>
    </row>
    <row r="964" ht="20" customHeight="1">
      <c r="A964" s="11" t="s">
        <v>345</v>
      </c>
      <c r="B964" s="12" t="s">
        <v>549</v>
      </c>
      <c r="C964" s="12"/>
      <c r="D964" s="11" t="s">
        <v>56</v>
      </c>
      <c r="E964" s="15">
        <v>25</v>
      </c>
      <c r="F964" s="15">
        <v>10000</v>
      </c>
      <c r="G964" s="15">
        <v>250000</v>
      </c>
    </row>
    <row r="965" ht="25" customHeight="1">
      <c r="A965" s="24" t="s">
        <v>496</v>
      </c>
      <c r="B965" s="24"/>
      <c r="C965" s="24"/>
      <c r="D965" s="24"/>
      <c r="E965" s="23">
        <f>SUBTOTAL(9,E964:E964)</f>
      </c>
      <c r="F965" s="23" t="s">
        <v>213</v>
      </c>
      <c r="G965" s="23">
        <f>SUBTOTAL(9,G964:G964)</f>
      </c>
    </row>
    <row r="966" ht="20" customHeight="1">
      <c r="A966" s="11" t="s">
        <v>347</v>
      </c>
      <c r="B966" s="12" t="s">
        <v>550</v>
      </c>
      <c r="C966" s="12"/>
      <c r="D966" s="11" t="s">
        <v>56</v>
      </c>
      <c r="E966" s="15">
        <v>50</v>
      </c>
      <c r="F966" s="15">
        <v>8400</v>
      </c>
      <c r="G966" s="15">
        <v>420000</v>
      </c>
    </row>
    <row r="967" ht="25" customHeight="1">
      <c r="A967" s="24" t="s">
        <v>496</v>
      </c>
      <c r="B967" s="24"/>
      <c r="C967" s="24"/>
      <c r="D967" s="24"/>
      <c r="E967" s="23">
        <f>SUBTOTAL(9,E966:E966)</f>
      </c>
      <c r="F967" s="23" t="s">
        <v>213</v>
      </c>
      <c r="G967" s="23">
        <f>SUBTOTAL(9,G966:G966)</f>
      </c>
    </row>
    <row r="968" ht="40" customHeight="1">
      <c r="A968" s="11" t="s">
        <v>349</v>
      </c>
      <c r="B968" s="12" t="s">
        <v>551</v>
      </c>
      <c r="C968" s="12"/>
      <c r="D968" s="11" t="s">
        <v>56</v>
      </c>
      <c r="E968" s="15">
        <v>1</v>
      </c>
      <c r="F968" s="15">
        <v>4472000</v>
      </c>
      <c r="G968" s="15">
        <v>4472000</v>
      </c>
    </row>
    <row r="969" ht="25" customHeight="1">
      <c r="A969" s="24" t="s">
        <v>496</v>
      </c>
      <c r="B969" s="24"/>
      <c r="C969" s="24"/>
      <c r="D969" s="24"/>
      <c r="E969" s="23">
        <f>SUBTOTAL(9,E968:E968)</f>
      </c>
      <c r="F969" s="23" t="s">
        <v>213</v>
      </c>
      <c r="G969" s="23">
        <f>SUBTOTAL(9,G968:G968)</f>
      </c>
    </row>
    <row r="970" ht="40" customHeight="1">
      <c r="A970" s="11" t="s">
        <v>351</v>
      </c>
      <c r="B970" s="12" t="s">
        <v>552</v>
      </c>
      <c r="C970" s="12"/>
      <c r="D970" s="11" t="s">
        <v>56</v>
      </c>
      <c r="E970" s="15">
        <v>15</v>
      </c>
      <c r="F970" s="15">
        <v>4000</v>
      </c>
      <c r="G970" s="15">
        <v>60000</v>
      </c>
    </row>
    <row r="971" ht="25" customHeight="1">
      <c r="A971" s="24" t="s">
        <v>496</v>
      </c>
      <c r="B971" s="24"/>
      <c r="C971" s="24"/>
      <c r="D971" s="24"/>
      <c r="E971" s="23">
        <f>SUBTOTAL(9,E970:E970)</f>
      </c>
      <c r="F971" s="23" t="s">
        <v>213</v>
      </c>
      <c r="G971" s="23">
        <f>SUBTOTAL(9,G970:G970)</f>
      </c>
    </row>
    <row r="972" ht="40" customHeight="1">
      <c r="A972" s="11" t="s">
        <v>353</v>
      </c>
      <c r="B972" s="12" t="s">
        <v>555</v>
      </c>
      <c r="C972" s="12"/>
      <c r="D972" s="11" t="s">
        <v>56</v>
      </c>
      <c r="E972" s="15">
        <v>5</v>
      </c>
      <c r="F972" s="15">
        <v>8000</v>
      </c>
      <c r="G972" s="15">
        <v>40000</v>
      </c>
    </row>
    <row r="973" ht="25" customHeight="1">
      <c r="A973" s="24" t="s">
        <v>496</v>
      </c>
      <c r="B973" s="24"/>
      <c r="C973" s="24"/>
      <c r="D973" s="24"/>
      <c r="E973" s="23">
        <f>SUBTOTAL(9,E972:E972)</f>
      </c>
      <c r="F973" s="23" t="s">
        <v>213</v>
      </c>
      <c r="G973" s="23">
        <f>SUBTOTAL(9,G972:G972)</f>
      </c>
    </row>
    <row r="974" ht="40" customHeight="1">
      <c r="A974" s="11" t="s">
        <v>355</v>
      </c>
      <c r="B974" s="12" t="s">
        <v>556</v>
      </c>
      <c r="C974" s="12"/>
      <c r="D974" s="11" t="s">
        <v>56</v>
      </c>
      <c r="E974" s="15">
        <v>1</v>
      </c>
      <c r="F974" s="15">
        <v>30000</v>
      </c>
      <c r="G974" s="15">
        <v>30000</v>
      </c>
    </row>
    <row r="975" ht="25" customHeight="1">
      <c r="A975" s="24" t="s">
        <v>496</v>
      </c>
      <c r="B975" s="24"/>
      <c r="C975" s="24"/>
      <c r="D975" s="24"/>
      <c r="E975" s="23">
        <f>SUBTOTAL(9,E974:E974)</f>
      </c>
      <c r="F975" s="23" t="s">
        <v>213</v>
      </c>
      <c r="G975" s="23">
        <f>SUBTOTAL(9,G974:G974)</f>
      </c>
    </row>
    <row r="976" ht="100" customHeight="1">
      <c r="A976" s="11" t="s">
        <v>557</v>
      </c>
      <c r="B976" s="12" t="s">
        <v>559</v>
      </c>
      <c r="C976" s="12"/>
      <c r="D976" s="11" t="s">
        <v>56</v>
      </c>
      <c r="E976" s="15">
        <v>1</v>
      </c>
      <c r="F976" s="15">
        <v>1</v>
      </c>
      <c r="G976" s="15">
        <v>1</v>
      </c>
    </row>
    <row r="977" ht="25" customHeight="1">
      <c r="A977" s="24" t="s">
        <v>496</v>
      </c>
      <c r="B977" s="24"/>
      <c r="C977" s="24"/>
      <c r="D977" s="24"/>
      <c r="E977" s="23">
        <f>SUBTOTAL(9,E976:E976)</f>
      </c>
      <c r="F977" s="23" t="s">
        <v>213</v>
      </c>
      <c r="G977" s="23">
        <f>SUBTOTAL(9,G976:G976)</f>
      </c>
    </row>
    <row r="978" ht="25" customHeight="1">
      <c r="A978" s="24" t="s">
        <v>497</v>
      </c>
      <c r="B978" s="24"/>
      <c r="C978" s="24"/>
      <c r="D978" s="24"/>
      <c r="E978" s="24"/>
      <c r="F978" s="24"/>
      <c r="G978" s="23">
        <f>SUBTOTAL(9,G950:G977)</f>
      </c>
    </row>
    <row r="979" ht="25" customHeight="1">
</row>
    <row r="980" ht="20" customHeight="1">
      <c r="A980" s="21" t="s">
        <v>302</v>
      </c>
      <c r="B980" s="21"/>
      <c r="C980" s="22" t="s">
        <v>174</v>
      </c>
      <c r="D980" s="22"/>
      <c r="E980" s="22"/>
      <c r="F980" s="22"/>
      <c r="G980" s="22"/>
    </row>
    <row r="981" ht="20" customHeight="1">
      <c r="A981" s="21" t="s">
        <v>303</v>
      </c>
      <c r="B981" s="21"/>
      <c r="C981" s="22" t="s">
        <v>304</v>
      </c>
      <c r="D981" s="22"/>
      <c r="E981" s="22"/>
      <c r="F981" s="22"/>
      <c r="G981" s="22"/>
    </row>
    <row r="982" ht="25" customHeight="1">
      <c r="A982" s="21" t="s">
        <v>305</v>
      </c>
      <c r="B982" s="21"/>
      <c r="C982" s="22" t="s">
        <v>275</v>
      </c>
      <c r="D982" s="22"/>
      <c r="E982" s="22"/>
      <c r="F982" s="22"/>
      <c r="G982" s="22"/>
    </row>
    <row r="983" ht="15" customHeight="1">
</row>
    <row r="984" ht="25" customHeight="1">
      <c r="A984" s="3" t="s">
        <v>515</v>
      </c>
      <c r="B984" s="3"/>
      <c r="C984" s="3"/>
      <c r="D984" s="3"/>
      <c r="E984" s="3"/>
      <c r="F984" s="3"/>
      <c r="G984" s="3"/>
    </row>
    <row r="985" ht="15" customHeight="1">
</row>
    <row r="986" ht="50" customHeight="1">
      <c r="A986" s="11" t="s">
        <v>205</v>
      </c>
      <c r="B986" s="11" t="s">
        <v>455</v>
      </c>
      <c r="C986" s="11"/>
      <c r="D986" s="11" t="s">
        <v>491</v>
      </c>
      <c r="E986" s="11" t="s">
        <v>492</v>
      </c>
      <c r="F986" s="11" t="s">
        <v>493</v>
      </c>
      <c r="G986" s="11" t="s">
        <v>494</v>
      </c>
    </row>
    <row r="987" ht="15" customHeight="1">
      <c r="A987" s="11">
        <v>1</v>
      </c>
      <c r="B987" s="11">
        <v>2</v>
      </c>
      <c r="C987" s="11"/>
      <c r="D987" s="11">
        <v>3</v>
      </c>
      <c r="E987" s="11">
        <v>4</v>
      </c>
      <c r="F987" s="11">
        <v>5</v>
      </c>
      <c r="G987" s="11">
        <v>6</v>
      </c>
    </row>
    <row r="988" ht="20" customHeight="1">
      <c r="A988" s="11" t="s">
        <v>357</v>
      </c>
      <c r="B988" s="12" t="s">
        <v>516</v>
      </c>
      <c r="C988" s="12"/>
      <c r="D988" s="11" t="s">
        <v>56</v>
      </c>
      <c r="E988" s="15">
        <v>1</v>
      </c>
      <c r="F988" s="15">
        <v>6646185.73</v>
      </c>
      <c r="G988" s="15">
        <v>6646185.73</v>
      </c>
    </row>
    <row r="989" ht="25" customHeight="1">
      <c r="A989" s="24" t="s">
        <v>496</v>
      </c>
      <c r="B989" s="24"/>
      <c r="C989" s="24"/>
      <c r="D989" s="24"/>
      <c r="E989" s="23">
        <f>SUBTOTAL(9,E988:E988)</f>
      </c>
      <c r="F989" s="23" t="s">
        <v>213</v>
      </c>
      <c r="G989" s="23">
        <f>SUBTOTAL(9,G988:G988)</f>
      </c>
    </row>
    <row r="990" ht="40" customHeight="1">
      <c r="A990" s="11" t="s">
        <v>359</v>
      </c>
      <c r="B990" s="12" t="s">
        <v>560</v>
      </c>
      <c r="C990" s="12"/>
      <c r="D990" s="11" t="s">
        <v>56</v>
      </c>
      <c r="E990" s="15">
        <v>1</v>
      </c>
      <c r="F990" s="15">
        <v>4130212</v>
      </c>
      <c r="G990" s="15">
        <v>4130212</v>
      </c>
    </row>
    <row r="991" ht="25" customHeight="1">
      <c r="A991" s="24" t="s">
        <v>496</v>
      </c>
      <c r="B991" s="24"/>
      <c r="C991" s="24"/>
      <c r="D991" s="24"/>
      <c r="E991" s="23">
        <f>SUBTOTAL(9,E990:E990)</f>
      </c>
      <c r="F991" s="23" t="s">
        <v>213</v>
      </c>
      <c r="G991" s="23">
        <f>SUBTOTAL(9,G990:G990)</f>
      </c>
    </row>
    <row r="992" ht="40" customHeight="1">
      <c r="A992" s="11" t="s">
        <v>361</v>
      </c>
      <c r="B992" s="12" t="s">
        <v>561</v>
      </c>
      <c r="C992" s="12"/>
      <c r="D992" s="11" t="s">
        <v>56</v>
      </c>
      <c r="E992" s="15">
        <v>100</v>
      </c>
      <c r="F992" s="15">
        <v>618.0166</v>
      </c>
      <c r="G992" s="15">
        <v>61801.66</v>
      </c>
    </row>
    <row r="993" ht="25" customHeight="1">
      <c r="A993" s="24" t="s">
        <v>496</v>
      </c>
      <c r="B993" s="24"/>
      <c r="C993" s="24"/>
      <c r="D993" s="24"/>
      <c r="E993" s="23">
        <f>SUBTOTAL(9,E992:E992)</f>
      </c>
      <c r="F993" s="23" t="s">
        <v>213</v>
      </c>
      <c r="G993" s="23">
        <f>SUBTOTAL(9,G992:G992)</f>
      </c>
    </row>
    <row r="994" ht="40" customHeight="1">
      <c r="A994" s="11" t="s">
        <v>363</v>
      </c>
      <c r="B994" s="12" t="s">
        <v>562</v>
      </c>
      <c r="C994" s="12"/>
      <c r="D994" s="11" t="s">
        <v>56</v>
      </c>
      <c r="E994" s="15">
        <v>160</v>
      </c>
      <c r="F994" s="15">
        <v>1375</v>
      </c>
      <c r="G994" s="15">
        <v>220000</v>
      </c>
    </row>
    <row r="995" ht="25" customHeight="1">
      <c r="A995" s="24" t="s">
        <v>496</v>
      </c>
      <c r="B995" s="24"/>
      <c r="C995" s="24"/>
      <c r="D995" s="24"/>
      <c r="E995" s="23">
        <f>SUBTOTAL(9,E994:E994)</f>
      </c>
      <c r="F995" s="23" t="s">
        <v>213</v>
      </c>
      <c r="G995" s="23">
        <f>SUBTOTAL(9,G994:G994)</f>
      </c>
    </row>
    <row r="996" ht="80" customHeight="1">
      <c r="A996" s="11" t="s">
        <v>564</v>
      </c>
      <c r="B996" s="12" t="s">
        <v>565</v>
      </c>
      <c r="C996" s="12"/>
      <c r="D996" s="11" t="s">
        <v>56</v>
      </c>
      <c r="E996" s="15">
        <v>5</v>
      </c>
      <c r="F996" s="15">
        <v>24836.0122</v>
      </c>
      <c r="G996" s="15">
        <v>1241800.61</v>
      </c>
    </row>
    <row r="997" ht="25" customHeight="1">
      <c r="A997" s="24" t="s">
        <v>496</v>
      </c>
      <c r="B997" s="24"/>
      <c r="C997" s="24"/>
      <c r="D997" s="24"/>
      <c r="E997" s="23">
        <f>SUBTOTAL(9,E996:E996)</f>
      </c>
      <c r="F997" s="23" t="s">
        <v>213</v>
      </c>
      <c r="G997" s="23">
        <f>SUBTOTAL(9,G996:G996)</f>
      </c>
    </row>
    <row r="998" ht="25" customHeight="1">
      <c r="A998" s="24" t="s">
        <v>497</v>
      </c>
      <c r="B998" s="24"/>
      <c r="C998" s="24"/>
      <c r="D998" s="24"/>
      <c r="E998" s="24"/>
      <c r="F998" s="24"/>
      <c r="G998" s="23">
        <f>SUBTOTAL(9,G988:G997)</f>
      </c>
    </row>
    <row r="999" ht="25" customHeight="1">
</row>
    <row r="1000" ht="20" customHeight="1">
      <c r="A1000" s="21" t="s">
        <v>302</v>
      </c>
      <c r="B1000" s="21"/>
      <c r="C1000" s="22" t="s">
        <v>174</v>
      </c>
      <c r="D1000" s="22"/>
      <c r="E1000" s="22"/>
      <c r="F1000" s="22"/>
      <c r="G1000" s="22"/>
    </row>
    <row r="1001" ht="20" customHeight="1">
      <c r="A1001" s="21" t="s">
        <v>303</v>
      </c>
      <c r="B1001" s="21"/>
      <c r="C1001" s="22" t="s">
        <v>304</v>
      </c>
      <c r="D1001" s="22"/>
      <c r="E1001" s="22"/>
      <c r="F1001" s="22"/>
      <c r="G1001" s="22"/>
    </row>
    <row r="1002" ht="25" customHeight="1">
      <c r="A1002" s="21" t="s">
        <v>305</v>
      </c>
      <c r="B1002" s="21"/>
      <c r="C1002" s="22" t="s">
        <v>275</v>
      </c>
      <c r="D1002" s="22"/>
      <c r="E1002" s="22"/>
      <c r="F1002" s="22"/>
      <c r="G1002" s="22"/>
    </row>
    <row r="1003" ht="15" customHeight="1">
</row>
    <row r="1004" ht="25" customHeight="1">
      <c r="A1004" s="3" t="s">
        <v>567</v>
      </c>
      <c r="B1004" s="3"/>
      <c r="C1004" s="3"/>
      <c r="D1004" s="3"/>
      <c r="E1004" s="3"/>
      <c r="F1004" s="3"/>
      <c r="G1004" s="3"/>
    </row>
    <row r="1005" ht="15" customHeight="1">
</row>
    <row r="1006" ht="50" customHeight="1">
      <c r="A1006" s="11" t="s">
        <v>205</v>
      </c>
      <c r="B1006" s="11" t="s">
        <v>455</v>
      </c>
      <c r="C1006" s="11"/>
      <c r="D1006" s="11" t="s">
        <v>491</v>
      </c>
      <c r="E1006" s="11" t="s">
        <v>492</v>
      </c>
      <c r="F1006" s="11" t="s">
        <v>493</v>
      </c>
      <c r="G1006" s="11" t="s">
        <v>494</v>
      </c>
    </row>
    <row r="1007" ht="15" customHeight="1">
      <c r="A1007" s="11">
        <v>1</v>
      </c>
      <c r="B1007" s="11">
        <v>2</v>
      </c>
      <c r="C1007" s="11"/>
      <c r="D1007" s="11">
        <v>3</v>
      </c>
      <c r="E1007" s="11">
        <v>4</v>
      </c>
      <c r="F1007" s="11">
        <v>5</v>
      </c>
      <c r="G1007" s="11">
        <v>6</v>
      </c>
    </row>
    <row r="1008" ht="20" customHeight="1">
      <c r="A1008" s="11" t="s">
        <v>367</v>
      </c>
      <c r="B1008" s="12" t="s">
        <v>568</v>
      </c>
      <c r="C1008" s="12"/>
      <c r="D1008" s="11" t="s">
        <v>56</v>
      </c>
      <c r="E1008" s="15">
        <v>100</v>
      </c>
      <c r="F1008" s="15">
        <v>3000</v>
      </c>
      <c r="G1008" s="15">
        <v>300000</v>
      </c>
    </row>
    <row r="1009" ht="25" customHeight="1">
      <c r="A1009" s="24" t="s">
        <v>496</v>
      </c>
      <c r="B1009" s="24"/>
      <c r="C1009" s="24"/>
      <c r="D1009" s="24"/>
      <c r="E1009" s="23">
        <f>SUBTOTAL(9,E1008:E1008)</f>
      </c>
      <c r="F1009" s="23" t="s">
        <v>213</v>
      </c>
      <c r="G1009" s="23">
        <f>SUBTOTAL(9,G1008:G1008)</f>
      </c>
    </row>
    <row r="1010" ht="25" customHeight="1">
      <c r="A1010" s="24" t="s">
        <v>497</v>
      </c>
      <c r="B1010" s="24"/>
      <c r="C1010" s="24"/>
      <c r="D1010" s="24"/>
      <c r="E1010" s="24"/>
      <c r="F1010" s="24"/>
      <c r="G1010" s="23">
        <f>SUBTOTAL(9,G1008:G1009)</f>
      </c>
    </row>
    <row r="1011" ht="25" customHeight="1">
</row>
    <row r="1012" ht="20" customHeight="1">
      <c r="A1012" s="21" t="s">
        <v>302</v>
      </c>
      <c r="B1012" s="21"/>
      <c r="C1012" s="22" t="s">
        <v>174</v>
      </c>
      <c r="D1012" s="22"/>
      <c r="E1012" s="22"/>
      <c r="F1012" s="22"/>
      <c r="G1012" s="22"/>
    </row>
    <row r="1013" ht="20" customHeight="1">
      <c r="A1013" s="21" t="s">
        <v>303</v>
      </c>
      <c r="B1013" s="21"/>
      <c r="C1013" s="22" t="s">
        <v>304</v>
      </c>
      <c r="D1013" s="22"/>
      <c r="E1013" s="22"/>
      <c r="F1013" s="22"/>
      <c r="G1013" s="22"/>
    </row>
    <row r="1014" ht="25" customHeight="1">
      <c r="A1014" s="21" t="s">
        <v>305</v>
      </c>
      <c r="B1014" s="21"/>
      <c r="C1014" s="22" t="s">
        <v>275</v>
      </c>
      <c r="D1014" s="22"/>
      <c r="E1014" s="22"/>
      <c r="F1014" s="22"/>
      <c r="G1014" s="22"/>
    </row>
    <row r="1015" ht="15" customHeight="1">
</row>
    <row r="1016" ht="25" customHeight="1">
      <c r="A1016" s="3" t="s">
        <v>523</v>
      </c>
      <c r="B1016" s="3"/>
      <c r="C1016" s="3"/>
      <c r="D1016" s="3"/>
      <c r="E1016" s="3"/>
      <c r="F1016" s="3"/>
      <c r="G1016" s="3"/>
    </row>
    <row r="1017" ht="15" customHeight="1">
</row>
    <row r="1018" ht="50" customHeight="1">
      <c r="A1018" s="11" t="s">
        <v>205</v>
      </c>
      <c r="B1018" s="11" t="s">
        <v>455</v>
      </c>
      <c r="C1018" s="11"/>
      <c r="D1018" s="11" t="s">
        <v>491</v>
      </c>
      <c r="E1018" s="11" t="s">
        <v>492</v>
      </c>
      <c r="F1018" s="11" t="s">
        <v>493</v>
      </c>
      <c r="G1018" s="11" t="s">
        <v>494</v>
      </c>
    </row>
    <row r="1019" ht="15" customHeight="1">
      <c r="A1019" s="11">
        <v>1</v>
      </c>
      <c r="B1019" s="11">
        <v>2</v>
      </c>
      <c r="C1019" s="11"/>
      <c r="D1019" s="11">
        <v>3</v>
      </c>
      <c r="E1019" s="11">
        <v>4</v>
      </c>
      <c r="F1019" s="11">
        <v>5</v>
      </c>
      <c r="G1019" s="11">
        <v>6</v>
      </c>
    </row>
    <row r="1020" ht="40" customHeight="1">
      <c r="A1020" s="11" t="s">
        <v>369</v>
      </c>
      <c r="B1020" s="12" t="s">
        <v>524</v>
      </c>
      <c r="C1020" s="12"/>
      <c r="D1020" s="11" t="s">
        <v>56</v>
      </c>
      <c r="E1020" s="15">
        <v>200</v>
      </c>
      <c r="F1020" s="15">
        <v>3000</v>
      </c>
      <c r="G1020" s="15">
        <v>600000</v>
      </c>
    </row>
    <row r="1021" ht="25" customHeight="1">
      <c r="A1021" s="24" t="s">
        <v>496</v>
      </c>
      <c r="B1021" s="24"/>
      <c r="C1021" s="24"/>
      <c r="D1021" s="24"/>
      <c r="E1021" s="23">
        <f>SUBTOTAL(9,E1020:E1020)</f>
      </c>
      <c r="F1021" s="23" t="s">
        <v>213</v>
      </c>
      <c r="G1021" s="23">
        <f>SUBTOTAL(9,G1020:G1020)</f>
      </c>
    </row>
    <row r="1022" ht="25" customHeight="1">
      <c r="A1022" s="24" t="s">
        <v>497</v>
      </c>
      <c r="B1022" s="24"/>
      <c r="C1022" s="24"/>
      <c r="D1022" s="24"/>
      <c r="E1022" s="24"/>
      <c r="F1022" s="24"/>
      <c r="G1022" s="23">
        <f>SUBTOTAL(9,G1020:G1021)</f>
      </c>
    </row>
    <row r="1023" ht="25" customHeight="1">
</row>
    <row r="1024" ht="20" customHeight="1">
      <c r="A1024" s="21" t="s">
        <v>302</v>
      </c>
      <c r="B1024" s="21"/>
      <c r="C1024" s="22" t="s">
        <v>174</v>
      </c>
      <c r="D1024" s="22"/>
      <c r="E1024" s="22"/>
      <c r="F1024" s="22"/>
      <c r="G1024" s="22"/>
    </row>
    <row r="1025" ht="20" customHeight="1">
      <c r="A1025" s="21" t="s">
        <v>303</v>
      </c>
      <c r="B1025" s="21"/>
      <c r="C1025" s="22" t="s">
        <v>304</v>
      </c>
      <c r="D1025" s="22"/>
      <c r="E1025" s="22"/>
      <c r="F1025" s="22"/>
      <c r="G1025" s="22"/>
    </row>
    <row r="1026" ht="25" customHeight="1">
      <c r="A1026" s="21" t="s">
        <v>305</v>
      </c>
      <c r="B1026" s="21"/>
      <c r="C1026" s="22" t="s">
        <v>275</v>
      </c>
      <c r="D1026" s="22"/>
      <c r="E1026" s="22"/>
      <c r="F1026" s="22"/>
      <c r="G1026" s="22"/>
    </row>
    <row r="1027" ht="15" customHeight="1">
</row>
    <row r="1028" ht="25" customHeight="1">
      <c r="A1028" s="3" t="s">
        <v>527</v>
      </c>
      <c r="B1028" s="3"/>
      <c r="C1028" s="3"/>
      <c r="D1028" s="3"/>
      <c r="E1028" s="3"/>
      <c r="F1028" s="3"/>
      <c r="G1028" s="3"/>
    </row>
    <row r="1029" ht="15" customHeight="1">
</row>
    <row r="1030" ht="50" customHeight="1">
      <c r="A1030" s="11" t="s">
        <v>205</v>
      </c>
      <c r="B1030" s="11" t="s">
        <v>455</v>
      </c>
      <c r="C1030" s="11"/>
      <c r="D1030" s="11" t="s">
        <v>491</v>
      </c>
      <c r="E1030" s="11" t="s">
        <v>492</v>
      </c>
      <c r="F1030" s="11" t="s">
        <v>493</v>
      </c>
      <c r="G1030" s="11" t="s">
        <v>494</v>
      </c>
    </row>
    <row r="1031" ht="15" customHeight="1">
      <c r="A1031" s="11">
        <v>1</v>
      </c>
      <c r="B1031" s="11">
        <v>2</v>
      </c>
      <c r="C1031" s="11"/>
      <c r="D1031" s="11">
        <v>3</v>
      </c>
      <c r="E1031" s="11">
        <v>4</v>
      </c>
      <c r="F1031" s="11">
        <v>5</v>
      </c>
      <c r="G1031" s="11">
        <v>6</v>
      </c>
    </row>
    <row r="1032" ht="20" customHeight="1">
      <c r="A1032" s="11" t="s">
        <v>371</v>
      </c>
      <c r="B1032" s="12" t="s">
        <v>528</v>
      </c>
      <c r="C1032" s="12"/>
      <c r="D1032" s="11" t="s">
        <v>56</v>
      </c>
      <c r="E1032" s="15">
        <v>16000</v>
      </c>
      <c r="F1032" s="15">
        <v>50</v>
      </c>
      <c r="G1032" s="15">
        <v>800000</v>
      </c>
    </row>
    <row r="1033" ht="25" customHeight="1">
      <c r="A1033" s="24" t="s">
        <v>496</v>
      </c>
      <c r="B1033" s="24"/>
      <c r="C1033" s="24"/>
      <c r="D1033" s="24"/>
      <c r="E1033" s="23">
        <f>SUBTOTAL(9,E1032:E1032)</f>
      </c>
      <c r="F1033" s="23" t="s">
        <v>213</v>
      </c>
      <c r="G1033" s="23">
        <f>SUBTOTAL(9,G1032:G1032)</f>
      </c>
    </row>
    <row r="1034" ht="25" customHeight="1">
      <c r="A1034" s="24" t="s">
        <v>497</v>
      </c>
      <c r="B1034" s="24"/>
      <c r="C1034" s="24"/>
      <c r="D1034" s="24"/>
      <c r="E1034" s="24"/>
      <c r="F1034" s="24"/>
      <c r="G1034" s="23">
        <f>SUBTOTAL(9,G1032:G1033)</f>
      </c>
    </row>
    <row r="1035" ht="25" customHeight="1">
</row>
    <row r="1036" ht="20" customHeight="1">
      <c r="A1036" s="21" t="s">
        <v>302</v>
      </c>
      <c r="B1036" s="21"/>
      <c r="C1036" s="22" t="s">
        <v>174</v>
      </c>
      <c r="D1036" s="22"/>
      <c r="E1036" s="22"/>
      <c r="F1036" s="22"/>
      <c r="G1036" s="22"/>
    </row>
    <row r="1037" ht="20" customHeight="1">
      <c r="A1037" s="21" t="s">
        <v>303</v>
      </c>
      <c r="B1037" s="21"/>
      <c r="C1037" s="22" t="s">
        <v>304</v>
      </c>
      <c r="D1037" s="22"/>
      <c r="E1037" s="22"/>
      <c r="F1037" s="22"/>
      <c r="G1037" s="22"/>
    </row>
    <row r="1038" ht="25" customHeight="1">
      <c r="A1038" s="21" t="s">
        <v>305</v>
      </c>
      <c r="B1038" s="21"/>
      <c r="C1038" s="22" t="s">
        <v>275</v>
      </c>
      <c r="D1038" s="22"/>
      <c r="E1038" s="22"/>
      <c r="F1038" s="22"/>
      <c r="G1038" s="22"/>
    </row>
    <row r="1039" ht="15" customHeight="1">
</row>
    <row r="1040" ht="25" customHeight="1">
      <c r="A1040" s="3" t="s">
        <v>569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205</v>
      </c>
      <c r="B1042" s="11" t="s">
        <v>455</v>
      </c>
      <c r="C1042" s="11"/>
      <c r="D1042" s="11" t="s">
        <v>491</v>
      </c>
      <c r="E1042" s="11" t="s">
        <v>492</v>
      </c>
      <c r="F1042" s="11" t="s">
        <v>493</v>
      </c>
      <c r="G1042" s="11" t="s">
        <v>494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40" customHeight="1">
      <c r="A1044" s="11" t="s">
        <v>373</v>
      </c>
      <c r="B1044" s="12" t="s">
        <v>570</v>
      </c>
      <c r="C1044" s="12"/>
      <c r="D1044" s="11" t="s">
        <v>56</v>
      </c>
      <c r="E1044" s="15">
        <v>1</v>
      </c>
      <c r="F1044" s="15">
        <v>1429000</v>
      </c>
      <c r="G1044" s="15">
        <v>1429000</v>
      </c>
    </row>
    <row r="1045" ht="25" customHeight="1">
      <c r="A1045" s="24" t="s">
        <v>496</v>
      </c>
      <c r="B1045" s="24"/>
      <c r="C1045" s="24"/>
      <c r="D1045" s="24"/>
      <c r="E1045" s="23">
        <f>SUBTOTAL(9,E1044:E1044)</f>
      </c>
      <c r="F1045" s="23" t="s">
        <v>213</v>
      </c>
      <c r="G1045" s="23">
        <f>SUBTOTAL(9,G1044:G1044)</f>
      </c>
    </row>
    <row r="1046" ht="80" customHeight="1">
      <c r="A1046" s="11" t="s">
        <v>571</v>
      </c>
      <c r="B1046" s="12" t="s">
        <v>572</v>
      </c>
      <c r="C1046" s="12"/>
      <c r="D1046" s="11" t="s">
        <v>56</v>
      </c>
      <c r="E1046" s="15">
        <v>35.5</v>
      </c>
      <c r="F1046" s="15">
        <v>2000</v>
      </c>
      <c r="G1046" s="15">
        <v>71000</v>
      </c>
    </row>
    <row r="1047" ht="25" customHeight="1">
      <c r="A1047" s="24" t="s">
        <v>496</v>
      </c>
      <c r="B1047" s="24"/>
      <c r="C1047" s="24"/>
      <c r="D1047" s="24"/>
      <c r="E1047" s="23">
        <f>SUBTOTAL(9,E1046:E1046)</f>
      </c>
      <c r="F1047" s="23" t="s">
        <v>213</v>
      </c>
      <c r="G1047" s="23">
        <f>SUBTOTAL(9,G1046:G1046)</f>
      </c>
    </row>
    <row r="1048" ht="25" customHeight="1">
      <c r="A1048" s="24" t="s">
        <v>497</v>
      </c>
      <c r="B1048" s="24"/>
      <c r="C1048" s="24"/>
      <c r="D1048" s="24"/>
      <c r="E1048" s="24"/>
      <c r="F1048" s="24"/>
      <c r="G1048" s="23">
        <f>SUBTOTAL(9,G1044:G1047)</f>
      </c>
    </row>
    <row r="1049" ht="25" customHeight="1">
</row>
    <row r="1050" ht="20" customHeight="1">
      <c r="A1050" s="21" t="s">
        <v>302</v>
      </c>
      <c r="B1050" s="21"/>
      <c r="C1050" s="22" t="s">
        <v>174</v>
      </c>
      <c r="D1050" s="22"/>
      <c r="E1050" s="22"/>
      <c r="F1050" s="22"/>
      <c r="G1050" s="22"/>
    </row>
    <row r="1051" ht="20" customHeight="1">
      <c r="A1051" s="21" t="s">
        <v>303</v>
      </c>
      <c r="B1051" s="21"/>
      <c r="C1051" s="22" t="s">
        <v>304</v>
      </c>
      <c r="D1051" s="22"/>
      <c r="E1051" s="22"/>
      <c r="F1051" s="22"/>
      <c r="G1051" s="22"/>
    </row>
    <row r="1052" ht="25" customHeight="1">
      <c r="A1052" s="21" t="s">
        <v>305</v>
      </c>
      <c r="B1052" s="21"/>
      <c r="C1052" s="22" t="s">
        <v>275</v>
      </c>
      <c r="D1052" s="22"/>
      <c r="E1052" s="22"/>
      <c r="F1052" s="22"/>
      <c r="G1052" s="22"/>
    </row>
    <row r="1053" ht="15" customHeight="1">
</row>
    <row r="1054" ht="25" customHeight="1">
      <c r="A1054" s="3" t="s">
        <v>573</v>
      </c>
      <c r="B1054" s="3"/>
      <c r="C1054" s="3"/>
      <c r="D1054" s="3"/>
      <c r="E1054" s="3"/>
      <c r="F1054" s="3"/>
      <c r="G1054" s="3"/>
    </row>
    <row r="1055" ht="15" customHeight="1">
</row>
    <row r="1056" ht="50" customHeight="1">
      <c r="A1056" s="11" t="s">
        <v>205</v>
      </c>
      <c r="B1056" s="11" t="s">
        <v>455</v>
      </c>
      <c r="C1056" s="11"/>
      <c r="D1056" s="11" t="s">
        <v>491</v>
      </c>
      <c r="E1056" s="11" t="s">
        <v>492</v>
      </c>
      <c r="F1056" s="11" t="s">
        <v>493</v>
      </c>
      <c r="G1056" s="11" t="s">
        <v>494</v>
      </c>
    </row>
    <row r="1057" ht="15" customHeight="1">
      <c r="A1057" s="11">
        <v>1</v>
      </c>
      <c r="B1057" s="11">
        <v>2</v>
      </c>
      <c r="C1057" s="11"/>
      <c r="D1057" s="11">
        <v>3</v>
      </c>
      <c r="E1057" s="11">
        <v>4</v>
      </c>
      <c r="F1057" s="11">
        <v>5</v>
      </c>
      <c r="G1057" s="11">
        <v>6</v>
      </c>
    </row>
    <row r="1058" ht="20" customHeight="1">
      <c r="A1058" s="11" t="s">
        <v>429</v>
      </c>
      <c r="B1058" s="12" t="s">
        <v>574</v>
      </c>
      <c r="C1058" s="12"/>
      <c r="D1058" s="11" t="s">
        <v>56</v>
      </c>
      <c r="E1058" s="15">
        <v>20</v>
      </c>
      <c r="F1058" s="15">
        <v>29801</v>
      </c>
      <c r="G1058" s="15">
        <v>596020</v>
      </c>
    </row>
    <row r="1059" ht="25" customHeight="1">
      <c r="A1059" s="24" t="s">
        <v>496</v>
      </c>
      <c r="B1059" s="24"/>
      <c r="C1059" s="24"/>
      <c r="D1059" s="24"/>
      <c r="E1059" s="23">
        <f>SUBTOTAL(9,E1058:E1058)</f>
      </c>
      <c r="F1059" s="23" t="s">
        <v>213</v>
      </c>
      <c r="G1059" s="23">
        <f>SUBTOTAL(9,G1058:G1058)</f>
      </c>
    </row>
    <row r="1060" ht="100" customHeight="1">
      <c r="A1060" s="11" t="s">
        <v>575</v>
      </c>
      <c r="B1060" s="12" t="s">
        <v>576</v>
      </c>
      <c r="C1060" s="12"/>
      <c r="D1060" s="11" t="s">
        <v>56</v>
      </c>
      <c r="E1060" s="15">
        <v>100</v>
      </c>
      <c r="F1060" s="15">
        <v>1039.8</v>
      </c>
      <c r="G1060" s="15">
        <v>103980</v>
      </c>
    </row>
    <row r="1061" ht="25" customHeight="1">
      <c r="A1061" s="24" t="s">
        <v>496</v>
      </c>
      <c r="B1061" s="24"/>
      <c r="C1061" s="24"/>
      <c r="D1061" s="24"/>
      <c r="E1061" s="23">
        <f>SUBTOTAL(9,E1060:E1060)</f>
      </c>
      <c r="F1061" s="23" t="s">
        <v>213</v>
      </c>
      <c r="G1061" s="23">
        <f>SUBTOTAL(9,G1060:G1060)</f>
      </c>
    </row>
    <row r="1062" ht="25" customHeight="1">
      <c r="A1062" s="24" t="s">
        <v>497</v>
      </c>
      <c r="B1062" s="24"/>
      <c r="C1062" s="24"/>
      <c r="D1062" s="24"/>
      <c r="E1062" s="24"/>
      <c r="F1062" s="24"/>
      <c r="G1062" s="23">
        <f>SUBTOTAL(9,G1058:G1061)</f>
      </c>
    </row>
    <row r="1063" ht="25" customHeight="1">
</row>
    <row r="1064" ht="20" customHeight="1">
      <c r="A1064" s="21" t="s">
        <v>302</v>
      </c>
      <c r="B1064" s="21"/>
      <c r="C1064" s="22" t="s">
        <v>174</v>
      </c>
      <c r="D1064" s="22"/>
      <c r="E1064" s="22"/>
      <c r="F1064" s="22"/>
      <c r="G1064" s="22"/>
    </row>
    <row r="1065" ht="20" customHeight="1">
      <c r="A1065" s="21" t="s">
        <v>303</v>
      </c>
      <c r="B1065" s="21"/>
      <c r="C1065" s="22" t="s">
        <v>304</v>
      </c>
      <c r="D1065" s="22"/>
      <c r="E1065" s="22"/>
      <c r="F1065" s="22"/>
      <c r="G1065" s="22"/>
    </row>
    <row r="1066" ht="25" customHeight="1">
      <c r="A1066" s="21" t="s">
        <v>305</v>
      </c>
      <c r="B1066" s="21"/>
      <c r="C1066" s="22" t="s">
        <v>275</v>
      </c>
      <c r="D1066" s="22"/>
      <c r="E1066" s="22"/>
      <c r="F1066" s="22"/>
      <c r="G1066" s="22"/>
    </row>
    <row r="1067" ht="15" customHeight="1">
</row>
    <row r="1068" ht="25" customHeight="1">
      <c r="A1068" s="3" t="s">
        <v>529</v>
      </c>
      <c r="B1068" s="3"/>
      <c r="C1068" s="3"/>
      <c r="D1068" s="3"/>
      <c r="E1068" s="3"/>
      <c r="F1068" s="3"/>
      <c r="G1068" s="3"/>
    </row>
    <row r="1069" ht="15" customHeight="1">
</row>
    <row r="1070" ht="50" customHeight="1">
      <c r="A1070" s="11" t="s">
        <v>205</v>
      </c>
      <c r="B1070" s="11" t="s">
        <v>455</v>
      </c>
      <c r="C1070" s="11"/>
      <c r="D1070" s="11" t="s">
        <v>491</v>
      </c>
      <c r="E1070" s="11" t="s">
        <v>492</v>
      </c>
      <c r="F1070" s="11" t="s">
        <v>493</v>
      </c>
      <c r="G1070" s="11" t="s">
        <v>494</v>
      </c>
    </row>
    <row r="1071" ht="15" customHeight="1">
      <c r="A1071" s="11">
        <v>1</v>
      </c>
      <c r="B1071" s="11">
        <v>2</v>
      </c>
      <c r="C1071" s="11"/>
      <c r="D1071" s="11">
        <v>3</v>
      </c>
      <c r="E1071" s="11">
        <v>4</v>
      </c>
      <c r="F1071" s="11">
        <v>5</v>
      </c>
      <c r="G1071" s="11">
        <v>6</v>
      </c>
    </row>
    <row r="1072" ht="20" customHeight="1">
      <c r="A1072" s="11" t="s">
        <v>375</v>
      </c>
      <c r="B1072" s="12" t="s">
        <v>530</v>
      </c>
      <c r="C1072" s="12"/>
      <c r="D1072" s="11" t="s">
        <v>56</v>
      </c>
      <c r="E1072" s="15">
        <v>2000</v>
      </c>
      <c r="F1072" s="15">
        <v>200</v>
      </c>
      <c r="G1072" s="15">
        <v>400000</v>
      </c>
    </row>
    <row r="1073" ht="25" customHeight="1">
      <c r="A1073" s="24" t="s">
        <v>496</v>
      </c>
      <c r="B1073" s="24"/>
      <c r="C1073" s="24"/>
      <c r="D1073" s="24"/>
      <c r="E1073" s="23">
        <f>SUBTOTAL(9,E1072:E1072)</f>
      </c>
      <c r="F1073" s="23" t="s">
        <v>213</v>
      </c>
      <c r="G1073" s="23">
        <f>SUBTOTAL(9,G1072:G1072)</f>
      </c>
    </row>
    <row r="1074" ht="40" customHeight="1">
      <c r="A1074" s="11" t="s">
        <v>531</v>
      </c>
      <c r="B1074" s="12" t="s">
        <v>532</v>
      </c>
      <c r="C1074" s="12"/>
      <c r="D1074" s="11" t="s">
        <v>56</v>
      </c>
      <c r="E1074" s="15">
        <v>1000</v>
      </c>
      <c r="F1074" s="15">
        <v>1564.65038</v>
      </c>
      <c r="G1074" s="15">
        <v>1564650.38</v>
      </c>
    </row>
    <row r="1075" ht="25" customHeight="1">
      <c r="A1075" s="24" t="s">
        <v>496</v>
      </c>
      <c r="B1075" s="24"/>
      <c r="C1075" s="24"/>
      <c r="D1075" s="24"/>
      <c r="E1075" s="23">
        <f>SUBTOTAL(9,E1074:E1074)</f>
      </c>
      <c r="F1075" s="23" t="s">
        <v>213</v>
      </c>
      <c r="G1075" s="23">
        <f>SUBTOTAL(9,G1074:G1074)</f>
      </c>
    </row>
    <row r="1076" ht="40" customHeight="1">
      <c r="A1076" s="11" t="s">
        <v>379</v>
      </c>
      <c r="B1076" s="12" t="s">
        <v>577</v>
      </c>
      <c r="C1076" s="12"/>
      <c r="D1076" s="11" t="s">
        <v>56</v>
      </c>
      <c r="E1076" s="15">
        <v>900</v>
      </c>
      <c r="F1076" s="15">
        <v>790</v>
      </c>
      <c r="G1076" s="15">
        <v>711000</v>
      </c>
    </row>
    <row r="1077" ht="25" customHeight="1">
      <c r="A1077" s="24" t="s">
        <v>496</v>
      </c>
      <c r="B1077" s="24"/>
      <c r="C1077" s="24"/>
      <c r="D1077" s="24"/>
      <c r="E1077" s="23">
        <f>SUBTOTAL(9,E1076:E1076)</f>
      </c>
      <c r="F1077" s="23" t="s">
        <v>213</v>
      </c>
      <c r="G1077" s="23">
        <f>SUBTOTAL(9,G1076:G1076)</f>
      </c>
    </row>
    <row r="1078" ht="40" customHeight="1">
      <c r="A1078" s="11" t="s">
        <v>533</v>
      </c>
      <c r="B1078" s="12" t="s">
        <v>534</v>
      </c>
      <c r="C1078" s="12"/>
      <c r="D1078" s="11" t="s">
        <v>56</v>
      </c>
      <c r="E1078" s="15">
        <v>1000</v>
      </c>
      <c r="F1078" s="15">
        <v>525.623</v>
      </c>
      <c r="G1078" s="15">
        <v>525623</v>
      </c>
    </row>
    <row r="1079" ht="25" customHeight="1">
      <c r="A1079" s="24" t="s">
        <v>496</v>
      </c>
      <c r="B1079" s="24"/>
      <c r="C1079" s="24"/>
      <c r="D1079" s="24"/>
      <c r="E1079" s="23">
        <f>SUBTOTAL(9,E1078:E1078)</f>
      </c>
      <c r="F1079" s="23" t="s">
        <v>213</v>
      </c>
      <c r="G1079" s="23">
        <f>SUBTOTAL(9,G1078:G1078)</f>
      </c>
    </row>
    <row r="1080" ht="40" customHeight="1">
      <c r="A1080" s="11" t="s">
        <v>383</v>
      </c>
      <c r="B1080" s="12" t="s">
        <v>536</v>
      </c>
      <c r="C1080" s="12"/>
      <c r="D1080" s="11" t="s">
        <v>56</v>
      </c>
      <c r="E1080" s="15">
        <v>100</v>
      </c>
      <c r="F1080" s="15">
        <v>1028.8257</v>
      </c>
      <c r="G1080" s="15">
        <v>102882.57</v>
      </c>
    </row>
    <row r="1081" ht="25" customHeight="1">
      <c r="A1081" s="24" t="s">
        <v>496</v>
      </c>
      <c r="B1081" s="24"/>
      <c r="C1081" s="24"/>
      <c r="D1081" s="24"/>
      <c r="E1081" s="23">
        <f>SUBTOTAL(9,E1080:E1080)</f>
      </c>
      <c r="F1081" s="23" t="s">
        <v>213</v>
      </c>
      <c r="G1081" s="23">
        <f>SUBTOTAL(9,G1080:G1080)</f>
      </c>
    </row>
    <row r="1082" ht="20" customHeight="1">
      <c r="A1082" s="11" t="s">
        <v>421</v>
      </c>
      <c r="B1082" s="12" t="s">
        <v>578</v>
      </c>
      <c r="C1082" s="12"/>
      <c r="D1082" s="11" t="s">
        <v>56</v>
      </c>
      <c r="E1082" s="15">
        <v>100</v>
      </c>
      <c r="F1082" s="15">
        <v>6540</v>
      </c>
      <c r="G1082" s="15">
        <v>654000</v>
      </c>
    </row>
    <row r="1083" ht="25" customHeight="1">
      <c r="A1083" s="24" t="s">
        <v>496</v>
      </c>
      <c r="B1083" s="24"/>
      <c r="C1083" s="24"/>
      <c r="D1083" s="24"/>
      <c r="E1083" s="23">
        <f>SUBTOTAL(9,E1082:E1082)</f>
      </c>
      <c r="F1083" s="23" t="s">
        <v>213</v>
      </c>
      <c r="G1083" s="23">
        <f>SUBTOTAL(9,G1082:G1082)</f>
      </c>
    </row>
    <row r="1084" ht="100" customHeight="1">
      <c r="A1084" s="11" t="s">
        <v>579</v>
      </c>
      <c r="B1084" s="12" t="s">
        <v>580</v>
      </c>
      <c r="C1084" s="12"/>
      <c r="D1084" s="11" t="s">
        <v>56</v>
      </c>
      <c r="E1084" s="15">
        <v>2180.231</v>
      </c>
      <c r="F1084" s="15">
        <v>200</v>
      </c>
      <c r="G1084" s="15">
        <v>436046.2</v>
      </c>
    </row>
    <row r="1085" ht="25" customHeight="1">
      <c r="A1085" s="24" t="s">
        <v>496</v>
      </c>
      <c r="B1085" s="24"/>
      <c r="C1085" s="24"/>
      <c r="D1085" s="24"/>
      <c r="E1085" s="23">
        <f>SUBTOTAL(9,E1084:E1084)</f>
      </c>
      <c r="F1085" s="23" t="s">
        <v>213</v>
      </c>
      <c r="G1085" s="23">
        <f>SUBTOTAL(9,G1084:G1084)</f>
      </c>
    </row>
    <row r="1086" ht="25" customHeight="1">
      <c r="A1086" s="24" t="s">
        <v>497</v>
      </c>
      <c r="B1086" s="24"/>
      <c r="C1086" s="24"/>
      <c r="D1086" s="24"/>
      <c r="E1086" s="24"/>
      <c r="F1086" s="24"/>
      <c r="G1086" s="23">
        <f>SUBTOTAL(9,G1072:G1085)</f>
      </c>
    </row>
    <row r="1087" ht="25" customHeight="1">
</row>
    <row r="1088" ht="20" customHeight="1">
      <c r="A1088" s="21" t="s">
        <v>302</v>
      </c>
      <c r="B1088" s="21"/>
      <c r="C1088" s="22" t="s">
        <v>180</v>
      </c>
      <c r="D1088" s="22"/>
      <c r="E1088" s="22"/>
      <c r="F1088" s="22"/>
      <c r="G1088" s="22"/>
    </row>
    <row r="1089" ht="20" customHeight="1">
      <c r="A1089" s="21" t="s">
        <v>303</v>
      </c>
      <c r="B1089" s="21"/>
      <c r="C1089" s="22" t="s">
        <v>447</v>
      </c>
      <c r="D1089" s="22"/>
      <c r="E1089" s="22"/>
      <c r="F1089" s="22"/>
      <c r="G1089" s="22"/>
    </row>
    <row r="1090" ht="25" customHeight="1">
      <c r="A1090" s="21" t="s">
        <v>305</v>
      </c>
      <c r="B1090" s="21"/>
      <c r="C1090" s="22" t="s">
        <v>275</v>
      </c>
      <c r="D1090" s="22"/>
      <c r="E1090" s="22"/>
      <c r="F1090" s="22"/>
      <c r="G1090" s="22"/>
    </row>
    <row r="1091" ht="15" customHeight="1">
</row>
    <row r="1092" ht="25" customHeight="1">
      <c r="A1092" s="3" t="s">
        <v>501</v>
      </c>
      <c r="B1092" s="3"/>
      <c r="C1092" s="3"/>
      <c r="D1092" s="3"/>
      <c r="E1092" s="3"/>
      <c r="F1092" s="3"/>
      <c r="G1092" s="3"/>
    </row>
    <row r="1093" ht="15" customHeight="1">
</row>
    <row r="1094" ht="50" customHeight="1">
      <c r="A1094" s="11" t="s">
        <v>205</v>
      </c>
      <c r="B1094" s="11" t="s">
        <v>455</v>
      </c>
      <c r="C1094" s="11"/>
      <c r="D1094" s="11" t="s">
        <v>491</v>
      </c>
      <c r="E1094" s="11" t="s">
        <v>492</v>
      </c>
      <c r="F1094" s="11" t="s">
        <v>493</v>
      </c>
      <c r="G1094" s="11" t="s">
        <v>494</v>
      </c>
    </row>
    <row r="1095" ht="15" customHeight="1">
      <c r="A1095" s="11">
        <v>1</v>
      </c>
      <c r="B1095" s="11">
        <v>2</v>
      </c>
      <c r="C1095" s="11"/>
      <c r="D1095" s="11">
        <v>3</v>
      </c>
      <c r="E1095" s="11">
        <v>4</v>
      </c>
      <c r="F1095" s="11">
        <v>5</v>
      </c>
      <c r="G1095" s="11">
        <v>6</v>
      </c>
    </row>
    <row r="1096" ht="20" customHeight="1">
      <c r="A1096" s="11" t="s">
        <v>324</v>
      </c>
      <c r="B1096" s="12" t="s">
        <v>587</v>
      </c>
      <c r="C1096" s="12"/>
      <c r="D1096" s="11" t="s">
        <v>56</v>
      </c>
      <c r="E1096" s="15">
        <v>100</v>
      </c>
      <c r="F1096" s="15">
        <v>1000</v>
      </c>
      <c r="G1096" s="15">
        <v>100000</v>
      </c>
    </row>
    <row r="1097" ht="25" customHeight="1">
      <c r="A1097" s="24" t="s">
        <v>496</v>
      </c>
      <c r="B1097" s="24"/>
      <c r="C1097" s="24"/>
      <c r="D1097" s="24"/>
      <c r="E1097" s="23">
        <f>SUBTOTAL(9,E1096:E1096)</f>
      </c>
      <c r="F1097" s="23" t="s">
        <v>213</v>
      </c>
      <c r="G1097" s="23">
        <f>SUBTOTAL(9,G1096:G1096)</f>
      </c>
    </row>
    <row r="1098" ht="80" customHeight="1">
      <c r="A1098" s="11" t="s">
        <v>443</v>
      </c>
      <c r="B1098" s="12" t="s">
        <v>588</v>
      </c>
      <c r="C1098" s="12"/>
      <c r="D1098" s="11" t="s">
        <v>56</v>
      </c>
      <c r="E1098" s="15">
        <v>100</v>
      </c>
      <c r="F1098" s="15">
        <v>1736.856</v>
      </c>
      <c r="G1098" s="15">
        <v>173685.6</v>
      </c>
    </row>
    <row r="1099" ht="25" customHeight="1">
      <c r="A1099" s="24" t="s">
        <v>496</v>
      </c>
      <c r="B1099" s="24"/>
      <c r="C1099" s="24"/>
      <c r="D1099" s="24"/>
      <c r="E1099" s="23">
        <f>SUBTOTAL(9,E1098:E1098)</f>
      </c>
      <c r="F1099" s="23" t="s">
        <v>213</v>
      </c>
      <c r="G1099" s="23">
        <f>SUBTOTAL(9,G1098:G1098)</f>
      </c>
    </row>
    <row r="1100" ht="25" customHeight="1">
      <c r="A1100" s="24" t="s">
        <v>497</v>
      </c>
      <c r="B1100" s="24"/>
      <c r="C1100" s="24"/>
      <c r="D1100" s="24"/>
      <c r="E1100" s="24"/>
      <c r="F1100" s="24"/>
      <c r="G1100" s="23">
        <f>SUBTOTAL(9,G1096:G1099)</f>
      </c>
    </row>
    <row r="1101" ht="25" customHeight="1">
</row>
    <row r="1102" ht="20" customHeight="1">
      <c r="A1102" s="21" t="s">
        <v>302</v>
      </c>
      <c r="B1102" s="21"/>
      <c r="C1102" s="22" t="s">
        <v>180</v>
      </c>
      <c r="D1102" s="22"/>
      <c r="E1102" s="22"/>
      <c r="F1102" s="22"/>
      <c r="G1102" s="22"/>
    </row>
    <row r="1103" ht="20" customHeight="1">
      <c r="A1103" s="21" t="s">
        <v>303</v>
      </c>
      <c r="B1103" s="21"/>
      <c r="C1103" s="22" t="s">
        <v>304</v>
      </c>
      <c r="D1103" s="22"/>
      <c r="E1103" s="22"/>
      <c r="F1103" s="22"/>
      <c r="G1103" s="22"/>
    </row>
    <row r="1104" ht="25" customHeight="1">
      <c r="A1104" s="21" t="s">
        <v>305</v>
      </c>
      <c r="B1104" s="21"/>
      <c r="C1104" s="22" t="s">
        <v>275</v>
      </c>
      <c r="D1104" s="22"/>
      <c r="E1104" s="22"/>
      <c r="F1104" s="22"/>
      <c r="G1104" s="22"/>
    </row>
    <row r="1105" ht="15" customHeight="1">
</row>
    <row r="1106" ht="25" customHeight="1">
      <c r="A1106" s="3" t="s">
        <v>501</v>
      </c>
      <c r="B1106" s="3"/>
      <c r="C1106" s="3"/>
      <c r="D1106" s="3"/>
      <c r="E1106" s="3"/>
      <c r="F1106" s="3"/>
      <c r="G1106" s="3"/>
    </row>
    <row r="1107" ht="15" customHeight="1">
</row>
    <row r="1108" ht="50" customHeight="1">
      <c r="A1108" s="11" t="s">
        <v>205</v>
      </c>
      <c r="B1108" s="11" t="s">
        <v>455</v>
      </c>
      <c r="C1108" s="11"/>
      <c r="D1108" s="11" t="s">
        <v>491</v>
      </c>
      <c r="E1108" s="11" t="s">
        <v>492</v>
      </c>
      <c r="F1108" s="11" t="s">
        <v>493</v>
      </c>
      <c r="G1108" s="11" t="s">
        <v>494</v>
      </c>
    </row>
    <row r="1109" ht="15" customHeight="1">
      <c r="A1109" s="11">
        <v>1</v>
      </c>
      <c r="B1109" s="11">
        <v>2</v>
      </c>
      <c r="C1109" s="11"/>
      <c r="D1109" s="11">
        <v>3</v>
      </c>
      <c r="E1109" s="11">
        <v>4</v>
      </c>
      <c r="F1109" s="11">
        <v>5</v>
      </c>
      <c r="G1109" s="11">
        <v>6</v>
      </c>
    </row>
    <row r="1110" ht="20" customHeight="1">
      <c r="A1110" s="11" t="s">
        <v>321</v>
      </c>
      <c r="B1110" s="12" t="s">
        <v>589</v>
      </c>
      <c r="C1110" s="12"/>
      <c r="D1110" s="11" t="s">
        <v>56</v>
      </c>
      <c r="E1110" s="15">
        <v>269736</v>
      </c>
      <c r="F1110" s="15">
        <v>10</v>
      </c>
      <c r="G1110" s="15">
        <v>2697360</v>
      </c>
    </row>
    <row r="1111" ht="25" customHeight="1">
      <c r="A1111" s="24" t="s">
        <v>496</v>
      </c>
      <c r="B1111" s="24"/>
      <c r="C1111" s="24"/>
      <c r="D1111" s="24"/>
      <c r="E1111" s="23">
        <f>SUBTOTAL(9,E1110:E1110)</f>
      </c>
      <c r="F1111" s="23" t="s">
        <v>213</v>
      </c>
      <c r="G1111" s="23">
        <f>SUBTOTAL(9,G1110:G1110)</f>
      </c>
    </row>
    <row r="1112" ht="20" customHeight="1">
      <c r="A1112" s="11" t="s">
        <v>322</v>
      </c>
      <c r="B1112" s="12" t="s">
        <v>590</v>
      </c>
      <c r="C1112" s="12"/>
      <c r="D1112" s="11" t="s">
        <v>56</v>
      </c>
      <c r="E1112" s="15">
        <v>1000</v>
      </c>
      <c r="F1112" s="15">
        <v>85.69649</v>
      </c>
      <c r="G1112" s="15">
        <v>85696.49</v>
      </c>
    </row>
    <row r="1113" ht="25" customHeight="1">
      <c r="A1113" s="24" t="s">
        <v>496</v>
      </c>
      <c r="B1113" s="24"/>
      <c r="C1113" s="24"/>
      <c r="D1113" s="24"/>
      <c r="E1113" s="23">
        <f>SUBTOTAL(9,E1112:E1112)</f>
      </c>
      <c r="F1113" s="23" t="s">
        <v>213</v>
      </c>
      <c r="G1113" s="23">
        <f>SUBTOTAL(9,G1112:G1112)</f>
      </c>
    </row>
    <row r="1114" ht="40" customHeight="1">
      <c r="A1114" s="11" t="s">
        <v>323</v>
      </c>
      <c r="B1114" s="12" t="s">
        <v>591</v>
      </c>
      <c r="C1114" s="12"/>
      <c r="D1114" s="11" t="s">
        <v>56</v>
      </c>
      <c r="E1114" s="15">
        <v>76000</v>
      </c>
      <c r="F1114" s="15">
        <v>100</v>
      </c>
      <c r="G1114" s="15">
        <v>7600000</v>
      </c>
    </row>
    <row r="1115" ht="25" customHeight="1">
      <c r="A1115" s="24" t="s">
        <v>496</v>
      </c>
      <c r="B1115" s="24"/>
      <c r="C1115" s="24"/>
      <c r="D1115" s="24"/>
      <c r="E1115" s="23">
        <f>SUBTOTAL(9,E1114:E1114)</f>
      </c>
      <c r="F1115" s="23" t="s">
        <v>213</v>
      </c>
      <c r="G1115" s="23">
        <f>SUBTOTAL(9,G1114:G1114)</f>
      </c>
    </row>
    <row r="1116" ht="20" customHeight="1">
      <c r="A1116" s="11" t="s">
        <v>324</v>
      </c>
      <c r="B1116" s="12" t="s">
        <v>587</v>
      </c>
      <c r="C1116" s="12"/>
      <c r="D1116" s="11" t="s">
        <v>56</v>
      </c>
      <c r="E1116" s="15">
        <v>100</v>
      </c>
      <c r="F1116" s="15">
        <v>70874.2423</v>
      </c>
      <c r="G1116" s="15">
        <v>7087424.23</v>
      </c>
    </row>
    <row r="1117" ht="25" customHeight="1">
      <c r="A1117" s="24" t="s">
        <v>496</v>
      </c>
      <c r="B1117" s="24"/>
      <c r="C1117" s="24"/>
      <c r="D1117" s="24"/>
      <c r="E1117" s="23">
        <f>SUBTOTAL(9,E1116:E1116)</f>
      </c>
      <c r="F1117" s="23" t="s">
        <v>213</v>
      </c>
      <c r="G1117" s="23">
        <f>SUBTOTAL(9,G1116:G1116)</f>
      </c>
    </row>
    <row r="1118" ht="100" customHeight="1">
      <c r="A1118" s="11" t="s">
        <v>439</v>
      </c>
      <c r="B1118" s="12" t="s">
        <v>592</v>
      </c>
      <c r="C1118" s="12"/>
      <c r="D1118" s="11" t="s">
        <v>56</v>
      </c>
      <c r="E1118" s="15">
        <v>243900</v>
      </c>
      <c r="F1118" s="15">
        <v>10</v>
      </c>
      <c r="G1118" s="15">
        <v>2439000</v>
      </c>
    </row>
    <row r="1119" ht="25" customHeight="1">
      <c r="A1119" s="24" t="s">
        <v>496</v>
      </c>
      <c r="B1119" s="24"/>
      <c r="C1119" s="24"/>
      <c r="D1119" s="24"/>
      <c r="E1119" s="23">
        <f>SUBTOTAL(9,E1118:E1118)</f>
      </c>
      <c r="F1119" s="23" t="s">
        <v>213</v>
      </c>
      <c r="G1119" s="23">
        <f>SUBTOTAL(9,G1118:G1118)</f>
      </c>
    </row>
    <row r="1120" ht="25" customHeight="1">
      <c r="A1120" s="24" t="s">
        <v>497</v>
      </c>
      <c r="B1120" s="24"/>
      <c r="C1120" s="24"/>
      <c r="D1120" s="24"/>
      <c r="E1120" s="24"/>
      <c r="F1120" s="24"/>
      <c r="G1120" s="23">
        <f>SUBTOTAL(9,G1110:G1119)</f>
      </c>
    </row>
  </sheetData>
  <sheetProtection password="8D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B157:C157"/>
    <mergeCell ref="B158:C158"/>
    <mergeCell ref="A159:D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D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D183"/>
    <mergeCell ref="B184:C184"/>
    <mergeCell ref="A185:D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C194"/>
    <mergeCell ref="B195:C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A249:D249"/>
    <mergeCell ref="A250:F250"/>
    <mergeCell ref="A252:B252"/>
    <mergeCell ref="C252:G252"/>
    <mergeCell ref="A253:B253"/>
    <mergeCell ref="C253:G253"/>
    <mergeCell ref="A254:B254"/>
    <mergeCell ref="C254:G254"/>
    <mergeCell ref="A256:G256"/>
    <mergeCell ref="B258:C258"/>
    <mergeCell ref="B259:C259"/>
    <mergeCell ref="B260:C260"/>
    <mergeCell ref="A261:D261"/>
    <mergeCell ref="A262:F262"/>
    <mergeCell ref="A264:B264"/>
    <mergeCell ref="C264:G264"/>
    <mergeCell ref="A265:B265"/>
    <mergeCell ref="C265:G265"/>
    <mergeCell ref="A266:B266"/>
    <mergeCell ref="C266:G266"/>
    <mergeCell ref="A268:G268"/>
    <mergeCell ref="B270:C270"/>
    <mergeCell ref="B271:C271"/>
    <mergeCell ref="B272:C272"/>
    <mergeCell ref="A273:D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C282"/>
    <mergeCell ref="B283:C283"/>
    <mergeCell ref="B284:C284"/>
    <mergeCell ref="A285:D285"/>
    <mergeCell ref="A286:F286"/>
    <mergeCell ref="A288:B288"/>
    <mergeCell ref="C288:G288"/>
    <mergeCell ref="A289:B289"/>
    <mergeCell ref="C289:G289"/>
    <mergeCell ref="A290:B290"/>
    <mergeCell ref="C290:G290"/>
    <mergeCell ref="A292:G292"/>
    <mergeCell ref="B294:C294"/>
    <mergeCell ref="B295:C295"/>
    <mergeCell ref="B296:C296"/>
    <mergeCell ref="A297:D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B338:C338"/>
    <mergeCell ref="A339:D339"/>
    <mergeCell ref="A340:F340"/>
    <mergeCell ref="A342:B342"/>
    <mergeCell ref="C342:G342"/>
    <mergeCell ref="A343:B343"/>
    <mergeCell ref="C343:G343"/>
    <mergeCell ref="A344:B344"/>
    <mergeCell ref="C344:G344"/>
    <mergeCell ref="A346:G346"/>
    <mergeCell ref="B348:C348"/>
    <mergeCell ref="B349:C349"/>
    <mergeCell ref="B350:C350"/>
    <mergeCell ref="A351:D351"/>
    <mergeCell ref="A352:F352"/>
    <mergeCell ref="A354:B354"/>
    <mergeCell ref="C354:G354"/>
    <mergeCell ref="A355:B355"/>
    <mergeCell ref="C355:G355"/>
    <mergeCell ref="A356:B356"/>
    <mergeCell ref="C356:G356"/>
    <mergeCell ref="A358:G358"/>
    <mergeCell ref="B360:C360"/>
    <mergeCell ref="B361:C361"/>
    <mergeCell ref="B362:C362"/>
    <mergeCell ref="A363:D363"/>
    <mergeCell ref="B364:C364"/>
    <mergeCell ref="A365:D365"/>
    <mergeCell ref="A366:F366"/>
    <mergeCell ref="A368:B368"/>
    <mergeCell ref="C368:G368"/>
    <mergeCell ref="A369:B369"/>
    <mergeCell ref="C369:G369"/>
    <mergeCell ref="A370:B370"/>
    <mergeCell ref="C370:G370"/>
    <mergeCell ref="A372:G372"/>
    <mergeCell ref="B374:C374"/>
    <mergeCell ref="B375:C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C446"/>
    <mergeCell ref="B447:C447"/>
    <mergeCell ref="B448:C448"/>
    <mergeCell ref="A449:D449"/>
    <mergeCell ref="B450:C450"/>
    <mergeCell ref="A451:D451"/>
    <mergeCell ref="B452:C452"/>
    <mergeCell ref="A453:D453"/>
    <mergeCell ref="A454:F454"/>
    <mergeCell ref="A456:B456"/>
    <mergeCell ref="C456:G456"/>
    <mergeCell ref="A457:B457"/>
    <mergeCell ref="C457:G457"/>
    <mergeCell ref="A458:B458"/>
    <mergeCell ref="C458:G458"/>
    <mergeCell ref="A460:G460"/>
    <mergeCell ref="B462:C462"/>
    <mergeCell ref="B463:C463"/>
    <mergeCell ref="B464:C464"/>
    <mergeCell ref="A465:D465"/>
    <mergeCell ref="B466:C466"/>
    <mergeCell ref="A467:D467"/>
    <mergeCell ref="B468:C468"/>
    <mergeCell ref="A469:D469"/>
    <mergeCell ref="B470:C470"/>
    <mergeCell ref="A471:D471"/>
    <mergeCell ref="B472:C472"/>
    <mergeCell ref="A473:D473"/>
    <mergeCell ref="B474:C474"/>
    <mergeCell ref="A475:D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B490:C490"/>
    <mergeCell ref="A491:D491"/>
    <mergeCell ref="B492:C492"/>
    <mergeCell ref="A493:D493"/>
    <mergeCell ref="A494:F494"/>
    <mergeCell ref="A496:B496"/>
    <mergeCell ref="C496:G496"/>
    <mergeCell ref="A497:B497"/>
    <mergeCell ref="C497:G497"/>
    <mergeCell ref="A498:B498"/>
    <mergeCell ref="C498:G498"/>
    <mergeCell ref="A500:G500"/>
    <mergeCell ref="B502:C502"/>
    <mergeCell ref="B503:C503"/>
    <mergeCell ref="B504:C504"/>
    <mergeCell ref="A505:D505"/>
    <mergeCell ref="A506:F506"/>
    <mergeCell ref="A508:B508"/>
    <mergeCell ref="C508:G508"/>
    <mergeCell ref="A509:B509"/>
    <mergeCell ref="C509:G509"/>
    <mergeCell ref="A510:B510"/>
    <mergeCell ref="C510:G510"/>
    <mergeCell ref="A512:G512"/>
    <mergeCell ref="B514:C514"/>
    <mergeCell ref="B515:C515"/>
    <mergeCell ref="B516:C516"/>
    <mergeCell ref="A517:D517"/>
    <mergeCell ref="B518:C518"/>
    <mergeCell ref="A519:D519"/>
    <mergeCell ref="A520:F520"/>
    <mergeCell ref="A522:B522"/>
    <mergeCell ref="C522:G522"/>
    <mergeCell ref="A523:B523"/>
    <mergeCell ref="C523:G523"/>
    <mergeCell ref="A524:B524"/>
    <mergeCell ref="C524:G524"/>
    <mergeCell ref="A526:G526"/>
    <mergeCell ref="B528:C528"/>
    <mergeCell ref="B529:C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B558:C558"/>
    <mergeCell ref="A559:D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B586:C586"/>
    <mergeCell ref="A587:D587"/>
    <mergeCell ref="A588:F588"/>
    <mergeCell ref="A590:B590"/>
    <mergeCell ref="C590:G590"/>
    <mergeCell ref="A591:B591"/>
    <mergeCell ref="C591:G591"/>
    <mergeCell ref="A592:B592"/>
    <mergeCell ref="C592:G592"/>
    <mergeCell ref="A594:G594"/>
    <mergeCell ref="B596:C596"/>
    <mergeCell ref="B597:C597"/>
    <mergeCell ref="B598:C598"/>
    <mergeCell ref="A599:D599"/>
    <mergeCell ref="B600:C600"/>
    <mergeCell ref="A601:D601"/>
    <mergeCell ref="B602:C602"/>
    <mergeCell ref="A603:D603"/>
    <mergeCell ref="B604:C604"/>
    <mergeCell ref="A605:D605"/>
    <mergeCell ref="B606:C606"/>
    <mergeCell ref="A607:D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A624:F624"/>
    <mergeCell ref="A626:B626"/>
    <mergeCell ref="C626:G626"/>
    <mergeCell ref="A627:B627"/>
    <mergeCell ref="C627:G627"/>
    <mergeCell ref="A628:B628"/>
    <mergeCell ref="C628:G628"/>
    <mergeCell ref="A630:G630"/>
    <mergeCell ref="B632:C632"/>
    <mergeCell ref="B633:C633"/>
    <mergeCell ref="B634:C634"/>
    <mergeCell ref="A635:D635"/>
    <mergeCell ref="B636:C636"/>
    <mergeCell ref="A637:D637"/>
    <mergeCell ref="B638:C638"/>
    <mergeCell ref="A639:D639"/>
    <mergeCell ref="B640:C640"/>
    <mergeCell ref="A641:D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A656:F656"/>
    <mergeCell ref="A658:B658"/>
    <mergeCell ref="C658:G658"/>
    <mergeCell ref="A659:B659"/>
    <mergeCell ref="C659:G659"/>
    <mergeCell ref="A660:B660"/>
    <mergeCell ref="C660:G660"/>
    <mergeCell ref="A662:G662"/>
    <mergeCell ref="B664:C664"/>
    <mergeCell ref="B665:C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A694:F694"/>
    <mergeCell ref="A696:B696"/>
    <mergeCell ref="C696:G696"/>
    <mergeCell ref="A697:B697"/>
    <mergeCell ref="C697:G697"/>
    <mergeCell ref="A698:B698"/>
    <mergeCell ref="C698:G698"/>
    <mergeCell ref="A700:G700"/>
    <mergeCell ref="B702:C702"/>
    <mergeCell ref="B703:C703"/>
    <mergeCell ref="B704:C704"/>
    <mergeCell ref="A705:D705"/>
    <mergeCell ref="B706:C706"/>
    <mergeCell ref="A707:D707"/>
    <mergeCell ref="A708:F708"/>
    <mergeCell ref="A710:B710"/>
    <mergeCell ref="C710:G710"/>
    <mergeCell ref="A711:B711"/>
    <mergeCell ref="C711:G711"/>
    <mergeCell ref="A712:B712"/>
    <mergeCell ref="C712:G712"/>
    <mergeCell ref="A714:G714"/>
    <mergeCell ref="B716:C716"/>
    <mergeCell ref="B717:C717"/>
    <mergeCell ref="B718:C718"/>
    <mergeCell ref="A719:D719"/>
    <mergeCell ref="B720:C720"/>
    <mergeCell ref="A721:D721"/>
    <mergeCell ref="B722:C722"/>
    <mergeCell ref="A723:D723"/>
    <mergeCell ref="B724:C724"/>
    <mergeCell ref="A725:D725"/>
    <mergeCell ref="B726:C726"/>
    <mergeCell ref="A727:D727"/>
    <mergeCell ref="B728:C728"/>
    <mergeCell ref="A729:D729"/>
    <mergeCell ref="B730:C730"/>
    <mergeCell ref="A731:D731"/>
    <mergeCell ref="A732:F732"/>
    <mergeCell ref="A734:B734"/>
    <mergeCell ref="C734:G734"/>
    <mergeCell ref="A735:B735"/>
    <mergeCell ref="C735:G735"/>
    <mergeCell ref="A736:B736"/>
    <mergeCell ref="C736:G736"/>
    <mergeCell ref="A738:G738"/>
    <mergeCell ref="B740:C740"/>
    <mergeCell ref="B741:C741"/>
    <mergeCell ref="B742:C742"/>
    <mergeCell ref="A743:D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A766:F766"/>
    <mergeCell ref="A768:B768"/>
    <mergeCell ref="C768:G768"/>
    <mergeCell ref="A769:B769"/>
    <mergeCell ref="C769:G769"/>
    <mergeCell ref="A770:B770"/>
    <mergeCell ref="C770:G770"/>
    <mergeCell ref="A772:G772"/>
    <mergeCell ref="B774:C774"/>
    <mergeCell ref="B775:C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A792:F792"/>
    <mergeCell ref="A794:B794"/>
    <mergeCell ref="C794:G794"/>
    <mergeCell ref="A795:B795"/>
    <mergeCell ref="C795:G795"/>
    <mergeCell ref="A796:B796"/>
    <mergeCell ref="C796:G796"/>
    <mergeCell ref="A798:G798"/>
    <mergeCell ref="B800:C800"/>
    <mergeCell ref="B801:C801"/>
    <mergeCell ref="B802:C802"/>
    <mergeCell ref="A803:D803"/>
    <mergeCell ref="B804:C804"/>
    <mergeCell ref="A805:D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B828:C828"/>
    <mergeCell ref="A829:D829"/>
    <mergeCell ref="B830:C830"/>
    <mergeCell ref="A831:D831"/>
    <mergeCell ref="A832:F832"/>
    <mergeCell ref="A834:B834"/>
    <mergeCell ref="C834:G834"/>
    <mergeCell ref="A835:B835"/>
    <mergeCell ref="C835:G835"/>
    <mergeCell ref="A836:B836"/>
    <mergeCell ref="C836:G836"/>
    <mergeCell ref="A838:G838"/>
    <mergeCell ref="B840:C840"/>
    <mergeCell ref="B841:C841"/>
    <mergeCell ref="B842:C842"/>
    <mergeCell ref="A843:D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B910:C910"/>
    <mergeCell ref="A911:D911"/>
    <mergeCell ref="B912:C912"/>
    <mergeCell ref="A913:D913"/>
    <mergeCell ref="A914:F914"/>
    <mergeCell ref="A916:B916"/>
    <mergeCell ref="C916:G916"/>
    <mergeCell ref="A917:B917"/>
    <mergeCell ref="C917:G917"/>
    <mergeCell ref="A918:B918"/>
    <mergeCell ref="C918:G918"/>
    <mergeCell ref="A920:G920"/>
    <mergeCell ref="B922:C922"/>
    <mergeCell ref="B923:C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B938:C938"/>
    <mergeCell ref="A939:D939"/>
    <mergeCell ref="A940:F940"/>
    <mergeCell ref="A942:B942"/>
    <mergeCell ref="C942:G942"/>
    <mergeCell ref="A943:B943"/>
    <mergeCell ref="C943:G943"/>
    <mergeCell ref="A944:B944"/>
    <mergeCell ref="C944:G944"/>
    <mergeCell ref="A946:G946"/>
    <mergeCell ref="B948:C948"/>
    <mergeCell ref="B949:C949"/>
    <mergeCell ref="B950:C950"/>
    <mergeCell ref="A951:D951"/>
    <mergeCell ref="B952:C952"/>
    <mergeCell ref="A953:D953"/>
    <mergeCell ref="B954:C954"/>
    <mergeCell ref="A955:D955"/>
    <mergeCell ref="B956:C956"/>
    <mergeCell ref="A957:D957"/>
    <mergeCell ref="B958:C958"/>
    <mergeCell ref="A959:D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A978:F978"/>
    <mergeCell ref="A980:B980"/>
    <mergeCell ref="C980:G980"/>
    <mergeCell ref="A981:B981"/>
    <mergeCell ref="C981:G981"/>
    <mergeCell ref="A982:B982"/>
    <mergeCell ref="C982:G982"/>
    <mergeCell ref="A984:G984"/>
    <mergeCell ref="B986:C986"/>
    <mergeCell ref="B987:C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A998:F998"/>
    <mergeCell ref="A1000:B1000"/>
    <mergeCell ref="C1000:G1000"/>
    <mergeCell ref="A1001:B1001"/>
    <mergeCell ref="C1001:G1001"/>
    <mergeCell ref="A1002:B1002"/>
    <mergeCell ref="C1002:G1002"/>
    <mergeCell ref="A1004:G1004"/>
    <mergeCell ref="B1006:C1006"/>
    <mergeCell ref="B1007:C1007"/>
    <mergeCell ref="B1008:C1008"/>
    <mergeCell ref="A1009:D1009"/>
    <mergeCell ref="A1010:F1010"/>
    <mergeCell ref="A1012:B1012"/>
    <mergeCell ref="C1012:G1012"/>
    <mergeCell ref="A1013:B1013"/>
    <mergeCell ref="C1013:G1013"/>
    <mergeCell ref="A1014:B1014"/>
    <mergeCell ref="C1014:G1014"/>
    <mergeCell ref="A1016:G1016"/>
    <mergeCell ref="B1018:C1018"/>
    <mergeCell ref="B1019:C1019"/>
    <mergeCell ref="B1020:C1020"/>
    <mergeCell ref="A1021:D1021"/>
    <mergeCell ref="A1022:F1022"/>
    <mergeCell ref="A1024:B1024"/>
    <mergeCell ref="C1024:G1024"/>
    <mergeCell ref="A1025:B1025"/>
    <mergeCell ref="C1025:G1025"/>
    <mergeCell ref="A1026:B1026"/>
    <mergeCell ref="C1026:G1026"/>
    <mergeCell ref="A1028:G1028"/>
    <mergeCell ref="B1030:C1030"/>
    <mergeCell ref="B1031:C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B1060:C1060"/>
    <mergeCell ref="A1061:D1061"/>
    <mergeCell ref="A1062:F1062"/>
    <mergeCell ref="A1064:B1064"/>
    <mergeCell ref="C1064:G1064"/>
    <mergeCell ref="A1065:B1065"/>
    <mergeCell ref="C1065:G1065"/>
    <mergeCell ref="A1066:B1066"/>
    <mergeCell ref="C1066:G1066"/>
    <mergeCell ref="A1068:G1068"/>
    <mergeCell ref="B1070:C1070"/>
    <mergeCell ref="B1071:C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A1086:F1086"/>
    <mergeCell ref="A1088:B1088"/>
    <mergeCell ref="C1088:G1088"/>
    <mergeCell ref="A1089:B1089"/>
    <mergeCell ref="C1089:G1089"/>
    <mergeCell ref="A1090:B1090"/>
    <mergeCell ref="C1090:G1090"/>
    <mergeCell ref="A1092:G1092"/>
    <mergeCell ref="B1094:C1094"/>
    <mergeCell ref="B1095:C1095"/>
    <mergeCell ref="B1096:C1096"/>
    <mergeCell ref="A1097:D1097"/>
    <mergeCell ref="B1098:C1098"/>
    <mergeCell ref="A1099:D1099"/>
    <mergeCell ref="A1100:F1100"/>
    <mergeCell ref="A1102:B1102"/>
    <mergeCell ref="C1102:G1102"/>
    <mergeCell ref="A1103:B1103"/>
    <mergeCell ref="C1103:G1103"/>
    <mergeCell ref="A1104:B1104"/>
    <mergeCell ref="C1104:G1104"/>
    <mergeCell ref="A1106:G1106"/>
    <mergeCell ref="B1108:C1108"/>
    <mergeCell ref="B1109:C1109"/>
    <mergeCell ref="B1110:C1110"/>
    <mergeCell ref="A1111:D1111"/>
    <mergeCell ref="B1112:C1112"/>
    <mergeCell ref="A1113:D1113"/>
    <mergeCell ref="B1114:C1114"/>
    <mergeCell ref="A1115:D1115"/>
    <mergeCell ref="B1116:C1116"/>
    <mergeCell ref="A1117:D1117"/>
    <mergeCell ref="B1118:C1118"/>
    <mergeCell ref="A1119:D1119"/>
    <mergeCell ref="A1120:F112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205</v>
      </c>
      <c r="B6" s="11" t="s">
        <v>42</v>
      </c>
      <c r="C6" s="11" t="s">
        <v>596</v>
      </c>
      <c r="D6" s="11" t="s">
        <v>597</v>
      </c>
      <c r="E6" s="11"/>
      <c r="F6" s="11"/>
      <c r="G6" s="11" t="s">
        <v>598</v>
      </c>
      <c r="H6" s="11"/>
      <c r="I6" s="11"/>
      <c r="J6" s="11" t="s">
        <v>599</v>
      </c>
      <c r="K6" s="11"/>
      <c r="L6" s="11"/>
    </row>
    <row r="7" ht="50" customHeight="1">
      <c r="A7" s="11"/>
      <c r="B7" s="11"/>
      <c r="C7" s="11"/>
      <c r="D7" s="11" t="s">
        <v>600</v>
      </c>
      <c r="E7" s="11" t="s">
        <v>601</v>
      </c>
      <c r="F7" s="11" t="s">
        <v>602</v>
      </c>
      <c r="G7" s="11" t="s">
        <v>600</v>
      </c>
      <c r="H7" s="11" t="s">
        <v>601</v>
      </c>
      <c r="I7" s="11" t="s">
        <v>603</v>
      </c>
      <c r="J7" s="11" t="s">
        <v>600</v>
      </c>
      <c r="K7" s="11" t="s">
        <v>601</v>
      </c>
      <c r="L7" s="11" t="s">
        <v>604</v>
      </c>
    </row>
    <row r="8" ht="25" customHeight="1">
      <c r="A8" s="11" t="s">
        <v>210</v>
      </c>
      <c r="B8" s="11" t="s">
        <v>318</v>
      </c>
      <c r="C8" s="11" t="s">
        <v>319</v>
      </c>
      <c r="D8" s="11" t="s">
        <v>320</v>
      </c>
      <c r="E8" s="11" t="s">
        <v>321</v>
      </c>
      <c r="F8" s="11" t="s">
        <v>322</v>
      </c>
      <c r="G8" s="11" t="s">
        <v>323</v>
      </c>
      <c r="H8" s="11" t="s">
        <v>324</v>
      </c>
      <c r="I8" s="11" t="s">
        <v>325</v>
      </c>
      <c r="J8" s="11" t="s">
        <v>326</v>
      </c>
      <c r="K8" s="11" t="s">
        <v>335</v>
      </c>
      <c r="L8" s="11" t="s">
        <v>337</v>
      </c>
    </row>
    <row r="9" ht="25" customHeight="1">
      <c r="A9" s="11" t="s">
        <v>210</v>
      </c>
      <c r="B9" s="11" t="s">
        <v>605</v>
      </c>
      <c r="C9" s="12" t="s">
        <v>606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205</v>
      </c>
      <c r="B16" s="11" t="s">
        <v>42</v>
      </c>
      <c r="C16" s="11" t="s">
        <v>596</v>
      </c>
      <c r="D16" s="11" t="s">
        <v>597</v>
      </c>
      <c r="E16" s="11"/>
      <c r="F16" s="11"/>
      <c r="G16" s="11" t="s">
        <v>598</v>
      </c>
      <c r="H16" s="11"/>
      <c r="I16" s="11"/>
      <c r="J16" s="11" t="s">
        <v>599</v>
      </c>
      <c r="K16" s="11"/>
      <c r="L16" s="11"/>
    </row>
    <row r="17" ht="50" customHeight="1">
      <c r="A17" s="11"/>
      <c r="B17" s="11"/>
      <c r="C17" s="11"/>
      <c r="D17" s="11" t="s">
        <v>600</v>
      </c>
      <c r="E17" s="11" t="s">
        <v>601</v>
      </c>
      <c r="F17" s="11" t="s">
        <v>602</v>
      </c>
      <c r="G17" s="11" t="s">
        <v>600</v>
      </c>
      <c r="H17" s="11" t="s">
        <v>601</v>
      </c>
      <c r="I17" s="11" t="s">
        <v>603</v>
      </c>
      <c r="J17" s="11" t="s">
        <v>600</v>
      </c>
      <c r="K17" s="11" t="s">
        <v>601</v>
      </c>
      <c r="L17" s="11" t="s">
        <v>604</v>
      </c>
    </row>
    <row r="18" ht="25" customHeight="1">
      <c r="A18" s="11" t="s">
        <v>210</v>
      </c>
      <c r="B18" s="11" t="s">
        <v>318</v>
      </c>
      <c r="C18" s="11" t="s">
        <v>319</v>
      </c>
      <c r="D18" s="11" t="s">
        <v>320</v>
      </c>
      <c r="E18" s="11" t="s">
        <v>321</v>
      </c>
      <c r="F18" s="11" t="s">
        <v>322</v>
      </c>
      <c r="G18" s="11" t="s">
        <v>323</v>
      </c>
      <c r="H18" s="11" t="s">
        <v>324</v>
      </c>
      <c r="I18" s="11" t="s">
        <v>325</v>
      </c>
      <c r="J18" s="11" t="s">
        <v>326</v>
      </c>
      <c r="K18" s="11" t="s">
        <v>335</v>
      </c>
      <c r="L18" s="11" t="s">
        <v>337</v>
      </c>
    </row>
    <row r="19" ht="15" customHeight="1">
      <c r="A19" s="11" t="s">
        <v>210</v>
      </c>
      <c r="B19" s="11" t="s">
        <v>111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318</v>
      </c>
      <c r="B20" s="11" t="s">
        <v>111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319</v>
      </c>
      <c r="B21" s="11" t="s">
        <v>111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320</v>
      </c>
      <c r="B22" s="11" t="s">
        <v>111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321</v>
      </c>
      <c r="B23" s="11" t="s">
        <v>111</v>
      </c>
      <c r="C23" s="12" t="s">
        <v>609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322</v>
      </c>
      <c r="B24" s="11" t="s">
        <v>111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323</v>
      </c>
      <c r="B25" s="11" t="s">
        <v>111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205</v>
      </c>
      <c r="B30" s="11" t="s">
        <v>42</v>
      </c>
      <c r="C30" s="11" t="s">
        <v>596</v>
      </c>
      <c r="D30" s="11" t="s">
        <v>597</v>
      </c>
      <c r="E30" s="11"/>
      <c r="F30" s="11"/>
      <c r="G30" s="11" t="s">
        <v>598</v>
      </c>
      <c r="H30" s="11"/>
      <c r="I30" s="11"/>
      <c r="J30" s="11" t="s">
        <v>599</v>
      </c>
      <c r="K30" s="11"/>
      <c r="L30" s="11"/>
    </row>
    <row r="31" ht="50" customHeight="1">
      <c r="A31" s="11"/>
      <c r="B31" s="11"/>
      <c r="C31" s="11"/>
      <c r="D31" s="11" t="s">
        <v>600</v>
      </c>
      <c r="E31" s="11" t="s">
        <v>601</v>
      </c>
      <c r="F31" s="11" t="s">
        <v>602</v>
      </c>
      <c r="G31" s="11" t="s">
        <v>600</v>
      </c>
      <c r="H31" s="11" t="s">
        <v>601</v>
      </c>
      <c r="I31" s="11" t="s">
        <v>603</v>
      </c>
      <c r="J31" s="11" t="s">
        <v>600</v>
      </c>
      <c r="K31" s="11" t="s">
        <v>601</v>
      </c>
      <c r="L31" s="11" t="s">
        <v>604</v>
      </c>
    </row>
    <row r="32" ht="25" customHeight="1">
      <c r="A32" s="11" t="s">
        <v>210</v>
      </c>
      <c r="B32" s="11" t="s">
        <v>318</v>
      </c>
      <c r="C32" s="11" t="s">
        <v>319</v>
      </c>
      <c r="D32" s="11" t="s">
        <v>320</v>
      </c>
      <c r="E32" s="11" t="s">
        <v>321</v>
      </c>
      <c r="F32" s="11" t="s">
        <v>322</v>
      </c>
      <c r="G32" s="11" t="s">
        <v>323</v>
      </c>
      <c r="H32" s="11" t="s">
        <v>324</v>
      </c>
      <c r="I32" s="11" t="s">
        <v>325</v>
      </c>
      <c r="J32" s="11" t="s">
        <v>326</v>
      </c>
      <c r="K32" s="11" t="s">
        <v>335</v>
      </c>
      <c r="L32" s="11" t="s">
        <v>337</v>
      </c>
    </row>
    <row r="33" ht="25" customHeight="1">
      <c r="A33" s="11" t="s">
        <v>210</v>
      </c>
      <c r="B33" s="11" t="s">
        <v>111</v>
      </c>
      <c r="C33" s="12" t="s">
        <v>609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205</v>
      </c>
      <c r="B40" s="11" t="s">
        <v>42</v>
      </c>
      <c r="C40" s="11" t="s">
        <v>596</v>
      </c>
      <c r="D40" s="11" t="s">
        <v>597</v>
      </c>
      <c r="E40" s="11" t="s">
        <v>598</v>
      </c>
      <c r="F40" s="11" t="s">
        <v>599</v>
      </c>
    </row>
    <row r="41" ht="50" customHeight="1">
      <c r="A41" s="11"/>
      <c r="B41" s="11"/>
      <c r="C41" s="11"/>
      <c r="D41" s="11" t="s">
        <v>613</v>
      </c>
      <c r="E41" s="11" t="s">
        <v>613</v>
      </c>
      <c r="F41" s="11" t="s">
        <v>613</v>
      </c>
    </row>
    <row r="42" ht="25" customHeight="1">
      <c r="A42" s="11" t="s">
        <v>210</v>
      </c>
      <c r="B42" s="11" t="s">
        <v>318</v>
      </c>
      <c r="C42" s="11" t="s">
        <v>319</v>
      </c>
      <c r="D42" s="11" t="s">
        <v>320</v>
      </c>
      <c r="E42" s="11" t="s">
        <v>321</v>
      </c>
      <c r="F42" s="11" t="s">
        <v>322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205</v>
      </c>
      <c r="B49" s="11" t="s">
        <v>42</v>
      </c>
      <c r="C49" s="11" t="s">
        <v>596</v>
      </c>
      <c r="D49" s="11" t="s">
        <v>597</v>
      </c>
      <c r="E49" s="11" t="s">
        <v>598</v>
      </c>
      <c r="F49" s="11" t="s">
        <v>599</v>
      </c>
    </row>
    <row r="50" ht="50" customHeight="1">
      <c r="A50" s="11"/>
      <c r="B50" s="11"/>
      <c r="C50" s="11"/>
      <c r="D50" s="11" t="s">
        <v>613</v>
      </c>
      <c r="E50" s="11" t="s">
        <v>613</v>
      </c>
      <c r="F50" s="11" t="s">
        <v>613</v>
      </c>
    </row>
    <row r="51" ht="25" customHeight="1">
      <c r="A51" s="11" t="s">
        <v>210</v>
      </c>
      <c r="B51" s="11" t="s">
        <v>318</v>
      </c>
      <c r="C51" s="11" t="s">
        <v>319</v>
      </c>
      <c r="D51" s="11" t="s">
        <v>320</v>
      </c>
      <c r="E51" s="11" t="s">
        <v>321</v>
      </c>
      <c r="F51" s="11" t="s">
        <v>322</v>
      </c>
    </row>
    <row r="52" ht="15" customHeight="1">
      <c r="A52" s="11" t="s">
        <v>210</v>
      </c>
      <c r="B52" s="11" t="s">
        <v>616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318</v>
      </c>
      <c r="B53" s="11" t="s">
        <v>616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319</v>
      </c>
      <c r="B54" s="11" t="s">
        <v>616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320</v>
      </c>
      <c r="B55" s="11" t="s">
        <v>616</v>
      </c>
      <c r="C55" s="12" t="s">
        <v>617</v>
      </c>
      <c r="D55" s="15">
        <v>0</v>
      </c>
      <c r="E55" s="15">
        <v>0</v>
      </c>
      <c r="F55" s="15">
        <v>0</v>
      </c>
    </row>
    <row r="56" ht="15" customHeight="1">
      <c r="A56" s="11" t="s">
        <v>321</v>
      </c>
      <c r="B56" s="11" t="s">
        <v>616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322</v>
      </c>
      <c r="B57" s="11" t="s">
        <v>616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323</v>
      </c>
      <c r="B58" s="11" t="s">
        <v>616</v>
      </c>
      <c r="C58" s="12"/>
      <c r="D58" s="15">
        <v>0</v>
      </c>
      <c r="E58" s="15">
        <v>0</v>
      </c>
      <c r="F58" s="15">
        <v>0</v>
      </c>
    </row>
    <row r="59" ht="25" customHeight="1">
      <c r="A59" s="11" t="s">
        <v>324</v>
      </c>
      <c r="B59" s="11" t="s">
        <v>616</v>
      </c>
      <c r="C59" s="12" t="s">
        <v>617</v>
      </c>
      <c r="D59" s="15">
        <v>3749760</v>
      </c>
      <c r="E59" s="15">
        <v>0</v>
      </c>
      <c r="F59" s="15">
        <v>0</v>
      </c>
    </row>
    <row r="60" ht="25" customHeight="1">
      <c r="A60" s="11" t="s">
        <v>325</v>
      </c>
      <c r="B60" s="11" t="s">
        <v>616</v>
      </c>
      <c r="C60" s="12" t="s">
        <v>617</v>
      </c>
      <c r="D60" s="15">
        <v>0</v>
      </c>
      <c r="E60" s="15">
        <v>0</v>
      </c>
      <c r="F60" s="15">
        <v>0</v>
      </c>
    </row>
    <row r="61" ht="25" customHeight="1">
      <c r="A61" s="11" t="s">
        <v>326</v>
      </c>
      <c r="B61" s="11" t="s">
        <v>616</v>
      </c>
      <c r="C61" s="12" t="s">
        <v>617</v>
      </c>
      <c r="D61" s="15">
        <v>501922.74</v>
      </c>
      <c r="E61" s="15">
        <v>0</v>
      </c>
      <c r="F61" s="15">
        <v>0</v>
      </c>
    </row>
    <row r="62" ht="25" customHeight="1">
      <c r="A62" s="11" t="s">
        <v>335</v>
      </c>
      <c r="B62" s="11" t="s">
        <v>616</v>
      </c>
      <c r="C62" s="12" t="s">
        <v>617</v>
      </c>
      <c r="D62" s="15">
        <v>20084554.53</v>
      </c>
      <c r="E62" s="15">
        <v>0</v>
      </c>
      <c r="F62" s="15">
        <v>0</v>
      </c>
    </row>
    <row r="63" ht="25" customHeight="1">
      <c r="A63" s="11" t="s">
        <v>337</v>
      </c>
      <c r="B63" s="11" t="s">
        <v>616</v>
      </c>
      <c r="C63" s="12" t="s">
        <v>617</v>
      </c>
      <c r="D63" s="15">
        <v>1750000</v>
      </c>
      <c r="E63" s="15">
        <v>0</v>
      </c>
      <c r="F63" s="15">
        <v>0</v>
      </c>
    </row>
    <row r="64" ht="50" customHeight="1">
      <c r="A64" s="11" t="s">
        <v>339</v>
      </c>
      <c r="B64" s="11" t="s">
        <v>616</v>
      </c>
      <c r="C64" s="12" t="s">
        <v>618</v>
      </c>
      <c r="D64" s="15">
        <v>4522550</v>
      </c>
      <c r="E64" s="15">
        <v>0</v>
      </c>
      <c r="F64" s="15">
        <v>0</v>
      </c>
    </row>
    <row r="65" ht="25" customHeight="1">
      <c r="A65" s="20" t="s">
        <v>445</v>
      </c>
      <c r="B65" s="20"/>
      <c r="C65" s="20"/>
      <c r="D65" s="16">
        <f>SUM(D52:D64)</f>
      </c>
      <c r="E65" s="16">
        <f>SUM(E52:E64)</f>
      </c>
      <c r="F65" s="16">
        <f>SUM(F52:F64)</f>
      </c>
    </row>
    <row r="66" ht="15" customHeight="1">
</row>
    <row r="67" ht="25" customHeight="1">
      <c r="A67" s="3" t="s">
        <v>619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ht="15" customHeight="1">
</row>
    <row r="69" ht="25" customHeight="1">
      <c r="A69" s="3" t="s">
        <v>620</v>
      </c>
      <c r="B69" s="3"/>
      <c r="C69" s="3"/>
      <c r="D69" s="3"/>
      <c r="E69" s="3"/>
      <c r="F69" s="3"/>
    </row>
    <row r="70" ht="25" customHeight="1">
</row>
    <row r="71" ht="50" customHeight="1">
      <c r="A71" s="11" t="s">
        <v>205</v>
      </c>
      <c r="B71" s="11" t="s">
        <v>42</v>
      </c>
      <c r="C71" s="11" t="s">
        <v>596</v>
      </c>
      <c r="D71" s="11" t="s">
        <v>597</v>
      </c>
      <c r="E71" s="11" t="s">
        <v>598</v>
      </c>
      <c r="F71" s="11" t="s">
        <v>599</v>
      </c>
    </row>
    <row r="72" ht="50" customHeight="1">
      <c r="A72" s="11"/>
      <c r="B72" s="11"/>
      <c r="C72" s="11"/>
      <c r="D72" s="11" t="s">
        <v>613</v>
      </c>
      <c r="E72" s="11" t="s">
        <v>613</v>
      </c>
      <c r="F72" s="11" t="s">
        <v>613</v>
      </c>
    </row>
    <row r="73" ht="25" customHeight="1">
      <c r="A73" s="11" t="s">
        <v>210</v>
      </c>
      <c r="B73" s="11" t="s">
        <v>318</v>
      </c>
      <c r="C73" s="11" t="s">
        <v>319</v>
      </c>
      <c r="D73" s="11" t="s">
        <v>320</v>
      </c>
      <c r="E73" s="11" t="s">
        <v>321</v>
      </c>
      <c r="F73" s="11" t="s">
        <v>322</v>
      </c>
    </row>
    <row r="74">
      <c r="A74" s="11" t="s">
        <v>56</v>
      </c>
      <c r="B74" s="11" t="s">
        <v>56</v>
      </c>
      <c r="C74" s="11" t="s">
        <v>56</v>
      </c>
      <c r="D74" s="11" t="s">
        <v>56</v>
      </c>
      <c r="E74" s="11" t="s">
        <v>56</v>
      </c>
      <c r="F74" s="11" t="s">
        <v>56</v>
      </c>
    </row>
    <row r="75" ht="15" customHeight="1">
</row>
    <row r="76" ht="25" customHeight="1">
      <c r="A76" s="3" t="s">
        <v>621</v>
      </c>
      <c r="B76" s="3"/>
      <c r="C76" s="3"/>
      <c r="D76" s="3"/>
      <c r="E76" s="3"/>
      <c r="F76" s="3"/>
    </row>
    <row r="77" ht="25" customHeight="1">
</row>
    <row r="78" ht="50" customHeight="1">
      <c r="A78" s="11" t="s">
        <v>205</v>
      </c>
      <c r="B78" s="11" t="s">
        <v>42</v>
      </c>
      <c r="C78" s="11" t="s">
        <v>596</v>
      </c>
      <c r="D78" s="11" t="s">
        <v>597</v>
      </c>
      <c r="E78" s="11" t="s">
        <v>598</v>
      </c>
      <c r="F78" s="11" t="s">
        <v>599</v>
      </c>
    </row>
    <row r="79" ht="50" customHeight="1">
      <c r="A79" s="11"/>
      <c r="B79" s="11"/>
      <c r="C79" s="11"/>
      <c r="D79" s="11" t="s">
        <v>622</v>
      </c>
      <c r="E79" s="11" t="s">
        <v>622</v>
      </c>
      <c r="F79" s="11" t="s">
        <v>622</v>
      </c>
    </row>
    <row r="80" ht="25" customHeight="1">
      <c r="A80" s="11" t="s">
        <v>210</v>
      </c>
      <c r="B80" s="11" t="s">
        <v>318</v>
      </c>
      <c r="C80" s="11" t="s">
        <v>319</v>
      </c>
      <c r="D80" s="11" t="s">
        <v>320</v>
      </c>
      <c r="E80" s="11" t="s">
        <v>321</v>
      </c>
      <c r="F80" s="11" t="s">
        <v>322</v>
      </c>
    </row>
    <row r="81">
      <c r="A81" s="11" t="s">
        <v>56</v>
      </c>
      <c r="B81" s="11" t="s">
        <v>56</v>
      </c>
      <c r="C81" s="11" t="s">
        <v>56</v>
      </c>
      <c r="D81" s="11" t="s">
        <v>56</v>
      </c>
      <c r="E81" s="11" t="s">
        <v>56</v>
      </c>
      <c r="F81" s="11" t="s">
        <v>56</v>
      </c>
    </row>
    <row r="82" ht="15" customHeight="1">
</row>
    <row r="83" ht="25" customHeight="1">
      <c r="A83" s="3" t="s">
        <v>623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ht="15" customHeight="1">
</row>
    <row r="85" ht="25" customHeight="1">
      <c r="A85" s="3" t="s">
        <v>624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205</v>
      </c>
      <c r="B87" s="11" t="s">
        <v>42</v>
      </c>
      <c r="C87" s="11" t="s">
        <v>596</v>
      </c>
      <c r="D87" s="11" t="s">
        <v>597</v>
      </c>
      <c r="E87" s="11" t="s">
        <v>598</v>
      </c>
      <c r="F87" s="11" t="s">
        <v>599</v>
      </c>
    </row>
    <row r="88" ht="50" customHeight="1">
      <c r="A88" s="11"/>
      <c r="B88" s="11"/>
      <c r="C88" s="11"/>
      <c r="D88" s="11" t="s">
        <v>613</v>
      </c>
      <c r="E88" s="11" t="s">
        <v>613</v>
      </c>
      <c r="F88" s="11" t="s">
        <v>613</v>
      </c>
    </row>
    <row r="89" ht="25" customHeight="1">
      <c r="A89" s="11" t="s">
        <v>210</v>
      </c>
      <c r="B89" s="11" t="s">
        <v>318</v>
      </c>
      <c r="C89" s="11" t="s">
        <v>319</v>
      </c>
      <c r="D89" s="11" t="s">
        <v>320</v>
      </c>
      <c r="E89" s="11" t="s">
        <v>321</v>
      </c>
      <c r="F89" s="11" t="s">
        <v>322</v>
      </c>
    </row>
    <row r="90" ht="25" customHeight="1">
      <c r="A90" s="11" t="s">
        <v>210</v>
      </c>
      <c r="B90" s="11" t="s">
        <v>625</v>
      </c>
      <c r="C90" s="12" t="s">
        <v>626</v>
      </c>
      <c r="D90" s="15">
        <v>6000000</v>
      </c>
      <c r="E90" s="15">
        <v>2000000</v>
      </c>
      <c r="F90" s="15">
        <v>2000000</v>
      </c>
    </row>
    <row r="91" ht="15" customHeight="1">
      <c r="A91" s="11" t="s">
        <v>318</v>
      </c>
      <c r="B91" s="11" t="s">
        <v>625</v>
      </c>
      <c r="C91" s="12"/>
      <c r="D91" s="15">
        <v>0</v>
      </c>
      <c r="E91" s="15">
        <v>0</v>
      </c>
      <c r="F91" s="15">
        <v>0</v>
      </c>
    </row>
    <row r="92" ht="15" customHeight="1">
      <c r="A92" s="11" t="s">
        <v>319</v>
      </c>
      <c r="B92" s="11" t="s">
        <v>625</v>
      </c>
      <c r="C92" s="12"/>
      <c r="D92" s="15">
        <v>0</v>
      </c>
      <c r="E92" s="15">
        <v>0</v>
      </c>
      <c r="F92" s="15">
        <v>0</v>
      </c>
    </row>
    <row r="93" ht="25" customHeight="1">
      <c r="A93" s="20" t="s">
        <v>445</v>
      </c>
      <c r="B93" s="20"/>
      <c r="C93" s="20"/>
      <c r="D93" s="16">
        <f>SUM(D90:D92)</f>
      </c>
      <c r="E93" s="16">
        <f>SUM(E90:E92)</f>
      </c>
      <c r="F93" s="16">
        <f>SUM(F90:F92)</f>
      </c>
    </row>
  </sheetData>
  <sheetProtection password="8D90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5:C65"/>
    <mergeCell ref="A67:M67"/>
    <mergeCell ref="A69:F69"/>
    <mergeCell ref="A71:A72"/>
    <mergeCell ref="B71:B72"/>
    <mergeCell ref="C71:C72"/>
    <mergeCell ref="A76:F76"/>
    <mergeCell ref="A78:A79"/>
    <mergeCell ref="B78:B79"/>
    <mergeCell ref="C78:C79"/>
    <mergeCell ref="A83:M83"/>
    <mergeCell ref="A85:F85"/>
    <mergeCell ref="A87:A88"/>
    <mergeCell ref="B87:B88"/>
    <mergeCell ref="C87:C88"/>
    <mergeCell ref="A93:C93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627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628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629</v>
      </c>
      <c r="B4" s="13"/>
      <c r="C4" s="13"/>
      <c r="D4" s="13" t="s">
        <v>447</v>
      </c>
      <c r="E4" s="13"/>
      <c r="F4" s="13"/>
      <c r="G4" s="13"/>
      <c r="H4" s="13"/>
      <c r="I4" s="13"/>
    </row>
    <row r="5" ht="20" customHeight="1">
      <c r="A5" s="11" t="s">
        <v>630</v>
      </c>
      <c r="B5" s="11" t="s">
        <v>631</v>
      </c>
      <c r="C5" s="11" t="s">
        <v>632</v>
      </c>
      <c r="D5" s="11" t="s">
        <v>633</v>
      </c>
      <c r="E5" s="11" t="s">
        <v>634</v>
      </c>
      <c r="F5" s="11" t="s">
        <v>635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636</v>
      </c>
      <c r="G6" s="11" t="s">
        <v>637</v>
      </c>
      <c r="H6" s="11" t="s">
        <v>638</v>
      </c>
      <c r="I6" s="11" t="s">
        <v>639</v>
      </c>
    </row>
    <row r="7" ht="30" customHeight="1">
      <c r="A7" s="11" t="s">
        <v>640</v>
      </c>
      <c r="B7" s="11" t="s">
        <v>322</v>
      </c>
      <c r="C7" s="12" t="s">
        <v>641</v>
      </c>
      <c r="D7" s="12" t="s">
        <v>642</v>
      </c>
      <c r="E7" s="11" t="s">
        <v>16</v>
      </c>
      <c r="F7" s="15">
        <v>350000</v>
      </c>
      <c r="G7" s="15">
        <v>350000</v>
      </c>
      <c r="H7" s="15">
        <v>0</v>
      </c>
      <c r="I7" s="12" t="s">
        <v>643</v>
      </c>
    </row>
    <row r="8" ht="30" customHeight="1">
      <c r="A8" s="11" t="s">
        <v>640</v>
      </c>
      <c r="B8" s="11" t="s">
        <v>322</v>
      </c>
      <c r="C8" s="12" t="s">
        <v>641</v>
      </c>
      <c r="D8" s="12" t="s">
        <v>642</v>
      </c>
      <c r="E8" s="11" t="s">
        <v>16</v>
      </c>
      <c r="F8" s="15">
        <v>350000</v>
      </c>
      <c r="G8" s="15">
        <v>350000</v>
      </c>
      <c r="H8" s="15">
        <v>0</v>
      </c>
      <c r="I8" s="12" t="s">
        <v>643</v>
      </c>
    </row>
    <row r="9" ht="30" customHeight="1">
      <c r="A9" s="11" t="s">
        <v>640</v>
      </c>
      <c r="B9" s="11" t="s">
        <v>324</v>
      </c>
      <c r="C9" s="12" t="s">
        <v>641</v>
      </c>
      <c r="D9" s="12" t="s">
        <v>644</v>
      </c>
      <c r="E9" s="11" t="s">
        <v>16</v>
      </c>
      <c r="F9" s="15">
        <v>234360</v>
      </c>
      <c r="G9" s="15">
        <v>234360</v>
      </c>
      <c r="H9" s="15">
        <v>0</v>
      </c>
      <c r="I9" s="12" t="s">
        <v>643</v>
      </c>
    </row>
    <row r="10" ht="30" customHeight="1">
      <c r="A10" s="11" t="s">
        <v>640</v>
      </c>
      <c r="B10" s="11" t="s">
        <v>324</v>
      </c>
      <c r="C10" s="12" t="s">
        <v>641</v>
      </c>
      <c r="D10" s="12" t="s">
        <v>644</v>
      </c>
      <c r="E10" s="11" t="s">
        <v>16</v>
      </c>
      <c r="F10" s="15">
        <v>234360</v>
      </c>
      <c r="G10" s="15">
        <v>234360</v>
      </c>
      <c r="H10" s="15">
        <v>0</v>
      </c>
      <c r="I10" s="12" t="s">
        <v>643</v>
      </c>
    </row>
    <row r="11" ht="30" customHeight="1">
      <c r="A11" s="11" t="s">
        <v>645</v>
      </c>
      <c r="B11" s="11" t="s">
        <v>321</v>
      </c>
      <c r="C11" s="12" t="s">
        <v>641</v>
      </c>
      <c r="D11" s="12" t="s">
        <v>646</v>
      </c>
      <c r="E11" s="11" t="s">
        <v>16</v>
      </c>
      <c r="F11" s="15">
        <v>105700</v>
      </c>
      <c r="G11" s="15">
        <v>105700</v>
      </c>
      <c r="H11" s="15">
        <v>0</v>
      </c>
      <c r="I11" s="12" t="s">
        <v>643</v>
      </c>
    </row>
    <row r="12" ht="30" customHeight="1">
      <c r="A12" s="11" t="s">
        <v>645</v>
      </c>
      <c r="B12" s="11" t="s">
        <v>321</v>
      </c>
      <c r="C12" s="12" t="s">
        <v>641</v>
      </c>
      <c r="D12" s="12" t="s">
        <v>646</v>
      </c>
      <c r="E12" s="11" t="s">
        <v>16</v>
      </c>
      <c r="F12" s="15">
        <v>105700</v>
      </c>
      <c r="G12" s="15">
        <v>105700</v>
      </c>
      <c r="H12" s="15">
        <v>0</v>
      </c>
      <c r="I12" s="12" t="s">
        <v>643</v>
      </c>
    </row>
    <row r="13" ht="30" customHeight="1">
      <c r="A13" s="11" t="s">
        <v>645</v>
      </c>
      <c r="B13" s="11" t="s">
        <v>323</v>
      </c>
      <c r="C13" s="12" t="s">
        <v>641</v>
      </c>
      <c r="D13" s="12" t="s">
        <v>647</v>
      </c>
      <c r="E13" s="11" t="s">
        <v>16</v>
      </c>
      <c r="F13" s="15">
        <v>70776.72</v>
      </c>
      <c r="G13" s="15">
        <v>70776.72</v>
      </c>
      <c r="H13" s="15">
        <v>0</v>
      </c>
      <c r="I13" s="12" t="s">
        <v>643</v>
      </c>
    </row>
    <row r="14" ht="30" customHeight="1">
      <c r="A14" s="11" t="s">
        <v>645</v>
      </c>
      <c r="B14" s="11" t="s">
        <v>323</v>
      </c>
      <c r="C14" s="12" t="s">
        <v>641</v>
      </c>
      <c r="D14" s="12" t="s">
        <v>647</v>
      </c>
      <c r="E14" s="11" t="s">
        <v>16</v>
      </c>
      <c r="F14" s="15">
        <v>70776.72</v>
      </c>
      <c r="G14" s="15">
        <v>70776.72</v>
      </c>
      <c r="H14" s="15">
        <v>0</v>
      </c>
      <c r="I14" s="12" t="s">
        <v>643</v>
      </c>
    </row>
    <row r="15" ht="15" customHeight="1">
      <c r="A15" s="11" t="s">
        <v>648</v>
      </c>
      <c r="B15" s="11" t="s">
        <v>210</v>
      </c>
      <c r="C15" s="12" t="s">
        <v>641</v>
      </c>
      <c r="D15" s="12" t="s">
        <v>649</v>
      </c>
      <c r="E15" s="11" t="s">
        <v>16</v>
      </c>
      <c r="F15" s="15">
        <v>710000</v>
      </c>
      <c r="G15" s="15">
        <v>710000</v>
      </c>
      <c r="H15" s="15">
        <v>0</v>
      </c>
      <c r="I15" s="12" t="s">
        <v>643</v>
      </c>
    </row>
    <row r="16" ht="15" customHeight="1">
      <c r="A16" s="11" t="s">
        <v>648</v>
      </c>
      <c r="B16" s="11" t="s">
        <v>210</v>
      </c>
      <c r="C16" s="12" t="s">
        <v>641</v>
      </c>
      <c r="D16" s="12" t="s">
        <v>649</v>
      </c>
      <c r="E16" s="11" t="s">
        <v>16</v>
      </c>
      <c r="F16" s="15">
        <v>710000</v>
      </c>
      <c r="G16" s="15">
        <v>710000</v>
      </c>
      <c r="H16" s="15">
        <v>0</v>
      </c>
      <c r="I16" s="12" t="s">
        <v>643</v>
      </c>
    </row>
    <row r="17" ht="15" customHeight="1">
      <c r="A17" s="11" t="s">
        <v>650</v>
      </c>
      <c r="B17" s="11" t="s">
        <v>210</v>
      </c>
      <c r="C17" s="12" t="s">
        <v>641</v>
      </c>
      <c r="D17" s="12" t="s">
        <v>651</v>
      </c>
      <c r="E17" s="11" t="s">
        <v>16</v>
      </c>
      <c r="F17" s="15">
        <v>900000</v>
      </c>
      <c r="G17" s="15">
        <v>900000</v>
      </c>
      <c r="H17" s="15">
        <v>0</v>
      </c>
      <c r="I17" s="12" t="s">
        <v>643</v>
      </c>
    </row>
    <row r="18" ht="15" customHeight="1">
      <c r="A18" s="11" t="s">
        <v>650</v>
      </c>
      <c r="B18" s="11" t="s">
        <v>210</v>
      </c>
      <c r="C18" s="12" t="s">
        <v>641</v>
      </c>
      <c r="D18" s="12" t="s">
        <v>651</v>
      </c>
      <c r="E18" s="11" t="s">
        <v>16</v>
      </c>
      <c r="F18" s="15">
        <v>900000</v>
      </c>
      <c r="G18" s="15">
        <v>900000</v>
      </c>
      <c r="H18" s="15">
        <v>0</v>
      </c>
      <c r="I18" s="12" t="s">
        <v>643</v>
      </c>
    </row>
    <row r="19" ht="30" customHeight="1">
      <c r="A19" s="11" t="s">
        <v>652</v>
      </c>
      <c r="B19" s="11" t="s">
        <v>210</v>
      </c>
      <c r="C19" s="12" t="s">
        <v>641</v>
      </c>
      <c r="D19" s="12" t="s">
        <v>653</v>
      </c>
      <c r="E19" s="11" t="s">
        <v>16</v>
      </c>
      <c r="F19" s="15">
        <v>100000</v>
      </c>
      <c r="G19" s="15">
        <v>100000</v>
      </c>
      <c r="H19" s="15">
        <v>0</v>
      </c>
      <c r="I19" s="12" t="s">
        <v>643</v>
      </c>
    </row>
    <row r="20" ht="30" customHeight="1">
      <c r="A20" s="11" t="s">
        <v>652</v>
      </c>
      <c r="B20" s="11" t="s">
        <v>210</v>
      </c>
      <c r="C20" s="12" t="s">
        <v>641</v>
      </c>
      <c r="D20" s="12" t="s">
        <v>653</v>
      </c>
      <c r="E20" s="11" t="s">
        <v>16</v>
      </c>
      <c r="F20" s="15">
        <v>100000</v>
      </c>
      <c r="G20" s="15">
        <v>100000</v>
      </c>
      <c r="H20" s="15">
        <v>0</v>
      </c>
      <c r="I20" s="12" t="s">
        <v>643</v>
      </c>
    </row>
    <row r="21" ht="30" customHeight="1">
      <c r="A21" s="11" t="s">
        <v>652</v>
      </c>
      <c r="B21" s="11" t="s">
        <v>210</v>
      </c>
      <c r="C21" s="12" t="s">
        <v>641</v>
      </c>
      <c r="D21" s="12" t="s">
        <v>653</v>
      </c>
      <c r="E21" s="11" t="s">
        <v>654</v>
      </c>
      <c r="F21" s="15">
        <v>0</v>
      </c>
      <c r="G21" s="15">
        <v>0</v>
      </c>
      <c r="H21" s="15">
        <v>0</v>
      </c>
      <c r="I21" s="12" t="s">
        <v>643</v>
      </c>
    </row>
    <row r="22" ht="30" customHeight="1">
      <c r="A22" s="11" t="s">
        <v>655</v>
      </c>
      <c r="B22" s="11" t="s">
        <v>322</v>
      </c>
      <c r="C22" s="12" t="s">
        <v>641</v>
      </c>
      <c r="D22" s="12" t="s">
        <v>656</v>
      </c>
      <c r="E22" s="11" t="s">
        <v>16</v>
      </c>
      <c r="F22" s="15">
        <v>400000</v>
      </c>
      <c r="G22" s="15">
        <v>400000</v>
      </c>
      <c r="H22" s="15">
        <v>0</v>
      </c>
      <c r="I22" s="12" t="s">
        <v>643</v>
      </c>
    </row>
    <row r="23" ht="30" customHeight="1">
      <c r="A23" s="11" t="s">
        <v>655</v>
      </c>
      <c r="B23" s="11" t="s">
        <v>322</v>
      </c>
      <c r="C23" s="12" t="s">
        <v>641</v>
      </c>
      <c r="D23" s="12" t="s">
        <v>656</v>
      </c>
      <c r="E23" s="11" t="s">
        <v>16</v>
      </c>
      <c r="F23" s="15">
        <v>400000</v>
      </c>
      <c r="G23" s="15">
        <v>400000</v>
      </c>
      <c r="H23" s="15">
        <v>0</v>
      </c>
      <c r="I23" s="12" t="s">
        <v>643</v>
      </c>
    </row>
    <row r="24" ht="30" customHeight="1">
      <c r="A24" s="11" t="s">
        <v>657</v>
      </c>
      <c r="B24" s="11" t="s">
        <v>210</v>
      </c>
      <c r="C24" s="12" t="s">
        <v>641</v>
      </c>
      <c r="D24" s="12" t="s">
        <v>658</v>
      </c>
      <c r="E24" s="11" t="s">
        <v>16</v>
      </c>
      <c r="F24" s="15">
        <v>1000000</v>
      </c>
      <c r="G24" s="15">
        <v>9000000</v>
      </c>
      <c r="H24" s="15">
        <v>8000000</v>
      </c>
      <c r="I24" s="12" t="s">
        <v>643</v>
      </c>
    </row>
    <row r="25" ht="30" customHeight="1">
      <c r="A25" s="11" t="s">
        <v>657</v>
      </c>
      <c r="B25" s="11" t="s">
        <v>210</v>
      </c>
      <c r="C25" s="12" t="s">
        <v>641</v>
      </c>
      <c r="D25" s="12" t="s">
        <v>658</v>
      </c>
      <c r="E25" s="11" t="s">
        <v>16</v>
      </c>
      <c r="F25" s="15">
        <v>1000000</v>
      </c>
      <c r="G25" s="15">
        <v>1000000</v>
      </c>
      <c r="H25" s="15">
        <v>0</v>
      </c>
      <c r="I25" s="12" t="s">
        <v>643</v>
      </c>
    </row>
    <row r="26" ht="30" customHeight="1">
      <c r="A26" s="11" t="s">
        <v>657</v>
      </c>
      <c r="B26" s="11" t="s">
        <v>210</v>
      </c>
      <c r="C26" s="12" t="s">
        <v>641</v>
      </c>
      <c r="D26" s="12" t="s">
        <v>658</v>
      </c>
      <c r="E26" s="11" t="s">
        <v>16</v>
      </c>
      <c r="F26" s="15">
        <v>1000000</v>
      </c>
      <c r="G26" s="15">
        <v>1000000</v>
      </c>
      <c r="H26" s="15">
        <v>0</v>
      </c>
      <c r="I26" s="12" t="s">
        <v>643</v>
      </c>
    </row>
    <row r="27" ht="30" customHeight="1">
      <c r="A27" s="11" t="s">
        <v>659</v>
      </c>
      <c r="B27" s="11" t="s">
        <v>210</v>
      </c>
      <c r="C27" s="12" t="s">
        <v>641</v>
      </c>
      <c r="D27" s="12" t="s">
        <v>660</v>
      </c>
      <c r="E27" s="11" t="s">
        <v>16</v>
      </c>
      <c r="F27" s="15">
        <v>600000</v>
      </c>
      <c r="G27" s="15">
        <v>600000</v>
      </c>
      <c r="H27" s="15">
        <v>0</v>
      </c>
      <c r="I27" s="12" t="s">
        <v>643</v>
      </c>
    </row>
    <row r="28" ht="30" customHeight="1">
      <c r="A28" s="11" t="s">
        <v>659</v>
      </c>
      <c r="B28" s="11" t="s">
        <v>210</v>
      </c>
      <c r="C28" s="12" t="s">
        <v>641</v>
      </c>
      <c r="D28" s="12" t="s">
        <v>660</v>
      </c>
      <c r="E28" s="11" t="s">
        <v>16</v>
      </c>
      <c r="F28" s="15">
        <v>600000</v>
      </c>
      <c r="G28" s="15">
        <v>600000</v>
      </c>
      <c r="H28" s="15">
        <v>0</v>
      </c>
      <c r="I28" s="12" t="s">
        <v>643</v>
      </c>
    </row>
    <row r="29" ht="30" customHeight="1">
      <c r="A29" s="11" t="s">
        <v>661</v>
      </c>
      <c r="B29" s="11" t="s">
        <v>210</v>
      </c>
      <c r="C29" s="12" t="s">
        <v>641</v>
      </c>
      <c r="D29" s="12" t="s">
        <v>662</v>
      </c>
      <c r="E29" s="11" t="s">
        <v>16</v>
      </c>
      <c r="F29" s="15">
        <v>200000</v>
      </c>
      <c r="G29" s="15">
        <v>200000</v>
      </c>
      <c r="H29" s="15">
        <v>0</v>
      </c>
      <c r="I29" s="12" t="s">
        <v>643</v>
      </c>
    </row>
    <row r="30" ht="30" customHeight="1">
      <c r="A30" s="11" t="s">
        <v>661</v>
      </c>
      <c r="B30" s="11" t="s">
        <v>210</v>
      </c>
      <c r="C30" s="12" t="s">
        <v>641</v>
      </c>
      <c r="D30" s="12" t="s">
        <v>662</v>
      </c>
      <c r="E30" s="11" t="s">
        <v>16</v>
      </c>
      <c r="F30" s="15">
        <v>200000</v>
      </c>
      <c r="G30" s="15">
        <v>200000</v>
      </c>
      <c r="H30" s="15">
        <v>0</v>
      </c>
      <c r="I30" s="12" t="s">
        <v>643</v>
      </c>
    </row>
    <row r="31" ht="30" customHeight="1">
      <c r="A31" s="11" t="s">
        <v>663</v>
      </c>
      <c r="B31" s="11" t="s">
        <v>210</v>
      </c>
      <c r="C31" s="12" t="s">
        <v>641</v>
      </c>
      <c r="D31" s="12" t="s">
        <v>664</v>
      </c>
      <c r="E31" s="11" t="s">
        <v>16</v>
      </c>
      <c r="F31" s="15">
        <v>1329314.4</v>
      </c>
      <c r="G31" s="15">
        <v>1329314.4</v>
      </c>
      <c r="H31" s="15">
        <v>0</v>
      </c>
      <c r="I31" s="12" t="s">
        <v>643</v>
      </c>
    </row>
    <row r="32" ht="30" customHeight="1">
      <c r="A32" s="11" t="s">
        <v>663</v>
      </c>
      <c r="B32" s="11" t="s">
        <v>210</v>
      </c>
      <c r="C32" s="12" t="s">
        <v>641</v>
      </c>
      <c r="D32" s="12" t="s">
        <v>664</v>
      </c>
      <c r="E32" s="11" t="s">
        <v>16</v>
      </c>
      <c r="F32" s="15">
        <v>1329314.4</v>
      </c>
      <c r="G32" s="15">
        <v>1329314.4</v>
      </c>
      <c r="H32" s="15">
        <v>0</v>
      </c>
      <c r="I32" s="12" t="s">
        <v>643</v>
      </c>
    </row>
    <row r="33" ht="20" customHeight="1">
</row>
    <row r="34" ht="20" customHeight="1">
      <c r="A34" s="13" t="s">
        <v>629</v>
      </c>
      <c r="B34" s="13"/>
      <c r="C34" s="13"/>
      <c r="D34" s="13" t="s">
        <v>304</v>
      </c>
      <c r="E34" s="13"/>
      <c r="F34" s="13"/>
      <c r="G34" s="13"/>
      <c r="H34" s="13"/>
      <c r="I34" s="13"/>
    </row>
    <row r="35" ht="20" customHeight="1">
      <c r="A35" s="11" t="s">
        <v>630</v>
      </c>
      <c r="B35" s="11" t="s">
        <v>631</v>
      </c>
      <c r="C35" s="11" t="s">
        <v>632</v>
      </c>
      <c r="D35" s="11" t="s">
        <v>633</v>
      </c>
      <c r="E35" s="11" t="s">
        <v>634</v>
      </c>
      <c r="F35" s="11" t="s">
        <v>635</v>
      </c>
      <c r="G35" s="11"/>
      <c r="H35" s="11"/>
      <c r="I35" s="11"/>
    </row>
    <row r="36" ht="20" customHeight="1">
      <c r="A36" s="11"/>
      <c r="B36" s="11"/>
      <c r="C36" s="11"/>
      <c r="D36" s="11"/>
      <c r="E36" s="11"/>
      <c r="F36" s="11" t="s">
        <v>636</v>
      </c>
      <c r="G36" s="11" t="s">
        <v>637</v>
      </c>
      <c r="H36" s="11" t="s">
        <v>638</v>
      </c>
      <c r="I36" s="11" t="s">
        <v>639</v>
      </c>
    </row>
    <row r="37" ht="20" customHeight="1">
      <c r="A37" s="11" t="s">
        <v>665</v>
      </c>
      <c r="B37" s="11"/>
      <c r="C37" s="11"/>
      <c r="D37" s="11"/>
      <c r="E37" s="11"/>
      <c r="F37" s="11"/>
      <c r="G37" s="11"/>
      <c r="H37" s="11"/>
      <c r="I37" s="11"/>
    </row>
    <row r="38" ht="20" customHeight="1">
</row>
    <row r="39" ht="20" customHeight="1">
      <c r="A39" s="13" t="s">
        <v>629</v>
      </c>
      <c r="B39" s="13"/>
      <c r="C39" s="13"/>
      <c r="D39" s="13" t="s">
        <v>446</v>
      </c>
      <c r="E39" s="13"/>
      <c r="F39" s="13"/>
      <c r="G39" s="13"/>
      <c r="H39" s="13"/>
      <c r="I39" s="13"/>
    </row>
    <row r="40" ht="20" customHeight="1">
      <c r="A40" s="11" t="s">
        <v>630</v>
      </c>
      <c r="B40" s="11" t="s">
        <v>631</v>
      </c>
      <c r="C40" s="11" t="s">
        <v>632</v>
      </c>
      <c r="D40" s="11" t="s">
        <v>633</v>
      </c>
      <c r="E40" s="11" t="s">
        <v>634</v>
      </c>
      <c r="F40" s="11" t="s">
        <v>635</v>
      </c>
      <c r="G40" s="11"/>
      <c r="H40" s="11"/>
      <c r="I40" s="11"/>
    </row>
    <row r="41" ht="20" customHeight="1">
      <c r="A41" s="11"/>
      <c r="B41" s="11"/>
      <c r="C41" s="11"/>
      <c r="D41" s="11"/>
      <c r="E41" s="11"/>
      <c r="F41" s="11" t="s">
        <v>636</v>
      </c>
      <c r="G41" s="11" t="s">
        <v>637</v>
      </c>
      <c r="H41" s="11" t="s">
        <v>638</v>
      </c>
      <c r="I41" s="11" t="s">
        <v>639</v>
      </c>
    </row>
    <row r="42" ht="30" customHeight="1">
      <c r="A42" s="11" t="s">
        <v>640</v>
      </c>
      <c r="B42" s="11" t="s">
        <v>210</v>
      </c>
      <c r="C42" s="12" t="s">
        <v>666</v>
      </c>
      <c r="D42" s="12" t="s">
        <v>667</v>
      </c>
      <c r="E42" s="11" t="s">
        <v>16</v>
      </c>
      <c r="F42" s="15">
        <v>2800000</v>
      </c>
      <c r="G42" s="15">
        <v>2880000</v>
      </c>
      <c r="H42" s="15">
        <v>80000</v>
      </c>
      <c r="I42" s="12" t="s">
        <v>643</v>
      </c>
    </row>
    <row r="43" ht="30" customHeight="1">
      <c r="A43" s="11" t="s">
        <v>640</v>
      </c>
      <c r="B43" s="11" t="s">
        <v>210</v>
      </c>
      <c r="C43" s="12" t="s">
        <v>666</v>
      </c>
      <c r="D43" s="12" t="s">
        <v>667</v>
      </c>
      <c r="E43" s="11" t="s">
        <v>16</v>
      </c>
      <c r="F43" s="15">
        <v>2800000</v>
      </c>
      <c r="G43" s="15">
        <v>2800000</v>
      </c>
      <c r="H43" s="15">
        <v>0</v>
      </c>
      <c r="I43" s="12" t="s">
        <v>643</v>
      </c>
    </row>
    <row r="44" ht="30" customHeight="1">
      <c r="A44" s="11" t="s">
        <v>640</v>
      </c>
      <c r="B44" s="11" t="s">
        <v>210</v>
      </c>
      <c r="C44" s="12" t="s">
        <v>666</v>
      </c>
      <c r="D44" s="12" t="s">
        <v>667</v>
      </c>
      <c r="E44" s="11" t="s">
        <v>16</v>
      </c>
      <c r="F44" s="15">
        <v>2880000</v>
      </c>
      <c r="G44" s="15">
        <v>2800000</v>
      </c>
      <c r="H44" s="15">
        <v>-80000</v>
      </c>
      <c r="I44" s="12" t="s">
        <v>643</v>
      </c>
    </row>
    <row r="45" ht="30" customHeight="1">
      <c r="A45" s="11" t="s">
        <v>640</v>
      </c>
      <c r="B45" s="11" t="s">
        <v>210</v>
      </c>
      <c r="C45" s="12" t="s">
        <v>666</v>
      </c>
      <c r="D45" s="12" t="s">
        <v>667</v>
      </c>
      <c r="E45" s="11" t="s">
        <v>16</v>
      </c>
      <c r="F45" s="15">
        <v>2800000</v>
      </c>
      <c r="G45" s="15">
        <v>2800000</v>
      </c>
      <c r="H45" s="15">
        <v>0</v>
      </c>
      <c r="I45" s="12" t="s">
        <v>643</v>
      </c>
    </row>
    <row r="46" ht="30" customHeight="1">
      <c r="A46" s="11" t="s">
        <v>640</v>
      </c>
      <c r="B46" s="11" t="s">
        <v>210</v>
      </c>
      <c r="C46" s="12" t="s">
        <v>666</v>
      </c>
      <c r="D46" s="12" t="s">
        <v>667</v>
      </c>
      <c r="E46" s="11" t="s">
        <v>16</v>
      </c>
      <c r="F46" s="15">
        <v>2800000</v>
      </c>
      <c r="G46" s="15">
        <v>2800000</v>
      </c>
      <c r="H46" s="15">
        <v>0</v>
      </c>
      <c r="I46" s="12" t="s">
        <v>643</v>
      </c>
    </row>
    <row r="47" ht="30" customHeight="1">
      <c r="A47" s="11" t="s">
        <v>640</v>
      </c>
      <c r="B47" s="11" t="s">
        <v>210</v>
      </c>
      <c r="C47" s="12" t="s">
        <v>666</v>
      </c>
      <c r="D47" s="12" t="s">
        <v>667</v>
      </c>
      <c r="E47" s="11" t="s">
        <v>16</v>
      </c>
      <c r="F47" s="15">
        <v>2800000</v>
      </c>
      <c r="G47" s="15">
        <v>2800000</v>
      </c>
      <c r="H47" s="15">
        <v>0</v>
      </c>
      <c r="I47" s="12" t="s">
        <v>643</v>
      </c>
    </row>
    <row r="48" ht="30" customHeight="1">
      <c r="A48" s="11" t="s">
        <v>640</v>
      </c>
      <c r="B48" s="11" t="s">
        <v>210</v>
      </c>
      <c r="C48" s="12" t="s">
        <v>666</v>
      </c>
      <c r="D48" s="12" t="s">
        <v>667</v>
      </c>
      <c r="E48" s="11" t="s">
        <v>654</v>
      </c>
      <c r="F48" s="15">
        <v>0</v>
      </c>
      <c r="G48" s="15">
        <v>0</v>
      </c>
      <c r="H48" s="15">
        <v>0</v>
      </c>
      <c r="I48" s="12" t="s">
        <v>643</v>
      </c>
    </row>
    <row r="49" ht="30" customHeight="1">
      <c r="A49" s="11" t="s">
        <v>645</v>
      </c>
      <c r="B49" s="11" t="s">
        <v>210</v>
      </c>
      <c r="C49" s="12" t="s">
        <v>666</v>
      </c>
      <c r="D49" s="12" t="s">
        <v>668</v>
      </c>
      <c r="E49" s="11" t="s">
        <v>16</v>
      </c>
      <c r="F49" s="15">
        <v>869760</v>
      </c>
      <c r="G49" s="15">
        <v>869760</v>
      </c>
      <c r="H49" s="15">
        <v>0</v>
      </c>
      <c r="I49" s="12" t="s">
        <v>643</v>
      </c>
    </row>
    <row r="50" ht="30" customHeight="1">
      <c r="A50" s="11" t="s">
        <v>645</v>
      </c>
      <c r="B50" s="11" t="s">
        <v>210</v>
      </c>
      <c r="C50" s="12" t="s">
        <v>666</v>
      </c>
      <c r="D50" s="12" t="s">
        <v>668</v>
      </c>
      <c r="E50" s="11" t="s">
        <v>654</v>
      </c>
      <c r="F50" s="15">
        <v>0</v>
      </c>
      <c r="G50" s="15">
        <v>0</v>
      </c>
      <c r="H50" s="15">
        <v>0</v>
      </c>
      <c r="I50" s="12" t="s">
        <v>643</v>
      </c>
    </row>
    <row r="51" ht="30" customHeight="1">
      <c r="A51" s="11" t="s">
        <v>669</v>
      </c>
      <c r="B51" s="11" t="s">
        <v>210</v>
      </c>
      <c r="C51" s="12" t="s">
        <v>670</v>
      </c>
      <c r="D51" s="12" t="s">
        <v>671</v>
      </c>
      <c r="E51" s="11" t="s">
        <v>16</v>
      </c>
      <c r="F51" s="15">
        <v>0</v>
      </c>
      <c r="G51" s="15">
        <v>4522550</v>
      </c>
      <c r="H51" s="15">
        <v>4522550</v>
      </c>
      <c r="I51" s="12" t="s">
        <v>643</v>
      </c>
    </row>
    <row r="52" ht="20" customHeight="1">
</row>
    <row r="53" ht="20" customHeight="1">
      <c r="A53" s="13" t="s">
        <v>629</v>
      </c>
      <c r="B53" s="13"/>
      <c r="C53" s="13"/>
      <c r="D53" s="13" t="s">
        <v>672</v>
      </c>
      <c r="E53" s="13"/>
      <c r="F53" s="13"/>
      <c r="G53" s="13"/>
      <c r="H53" s="13"/>
      <c r="I53" s="13"/>
    </row>
    <row r="54" ht="20" customHeight="1">
      <c r="A54" s="11" t="s">
        <v>630</v>
      </c>
      <c r="B54" s="11" t="s">
        <v>631</v>
      </c>
      <c r="C54" s="11" t="s">
        <v>632</v>
      </c>
      <c r="D54" s="11" t="s">
        <v>633</v>
      </c>
      <c r="E54" s="11" t="s">
        <v>634</v>
      </c>
      <c r="F54" s="11" t="s">
        <v>635</v>
      </c>
      <c r="G54" s="11"/>
      <c r="H54" s="11"/>
      <c r="I54" s="11"/>
    </row>
    <row r="55" ht="20" customHeight="1">
      <c r="A55" s="11"/>
      <c r="B55" s="11"/>
      <c r="C55" s="11"/>
      <c r="D55" s="11"/>
      <c r="E55" s="11"/>
      <c r="F55" s="11" t="s">
        <v>636</v>
      </c>
      <c r="G55" s="11" t="s">
        <v>637</v>
      </c>
      <c r="H55" s="11" t="s">
        <v>638</v>
      </c>
      <c r="I55" s="11" t="s">
        <v>639</v>
      </c>
    </row>
    <row r="56" ht="20" customHeight="1">
      <c r="A56" s="11" t="s">
        <v>665</v>
      </c>
      <c r="B56" s="11"/>
      <c r="C56" s="11"/>
      <c r="D56" s="11"/>
      <c r="E56" s="11"/>
      <c r="F56" s="11"/>
      <c r="G56" s="11"/>
      <c r="H56" s="11"/>
      <c r="I56" s="11"/>
    </row>
    <row r="57" ht="20" customHeight="1">
</row>
    <row r="58" ht="20" customHeight="1">
      <c r="A58" s="13" t="s">
        <v>629</v>
      </c>
      <c r="B58" s="13"/>
      <c r="C58" s="13"/>
      <c r="D58" s="13" t="s">
        <v>673</v>
      </c>
      <c r="E58" s="13"/>
      <c r="F58" s="13"/>
      <c r="G58" s="13"/>
      <c r="H58" s="13"/>
      <c r="I58" s="13"/>
    </row>
    <row r="59" ht="20" customHeight="1">
      <c r="A59" s="11" t="s">
        <v>630</v>
      </c>
      <c r="B59" s="11" t="s">
        <v>631</v>
      </c>
      <c r="C59" s="11" t="s">
        <v>632</v>
      </c>
      <c r="D59" s="11" t="s">
        <v>633</v>
      </c>
      <c r="E59" s="11" t="s">
        <v>634</v>
      </c>
      <c r="F59" s="11" t="s">
        <v>635</v>
      </c>
      <c r="G59" s="11"/>
      <c r="H59" s="11"/>
      <c r="I59" s="11"/>
    </row>
    <row r="60" ht="20" customHeight="1">
      <c r="A60" s="11"/>
      <c r="B60" s="11"/>
      <c r="C60" s="11"/>
      <c r="D60" s="11"/>
      <c r="E60" s="11"/>
      <c r="F60" s="11" t="s">
        <v>636</v>
      </c>
      <c r="G60" s="11" t="s">
        <v>637</v>
      </c>
      <c r="H60" s="11" t="s">
        <v>638</v>
      </c>
      <c r="I60" s="11" t="s">
        <v>639</v>
      </c>
    </row>
    <row r="61" ht="20" customHeight="1">
      <c r="A61" s="11" t="s">
        <v>665</v>
      </c>
      <c r="B61" s="11"/>
      <c r="C61" s="11"/>
      <c r="D61" s="11"/>
      <c r="E61" s="11"/>
      <c r="F61" s="11"/>
      <c r="G61" s="11"/>
      <c r="H61" s="11"/>
      <c r="I61" s="11"/>
    </row>
    <row r="62" ht="20" customHeight="1">
</row>
    <row r="63" ht="20" customHeight="1">
</row>
    <row r="64" ht="30" customHeight="1">
      <c r="A64" s="5" t="s">
        <v>674</v>
      </c>
      <c r="B64" s="5"/>
      <c r="C64" s="6"/>
      <c r="D64" s="14"/>
    </row>
    <row r="65" ht="10" customHeight="1">
      <c r="A65" s="0"/>
      <c r="B65" s="0"/>
      <c r="C65" s="9" t="s">
        <v>10</v>
      </c>
      <c r="D65" s="9" t="s">
        <v>11</v>
      </c>
    </row>
    <row r="66" ht="30" customHeight="1">
      <c r="A66" s="5" t="s">
        <v>675</v>
      </c>
      <c r="B66" s="5"/>
      <c r="C66" s="6"/>
      <c r="D66" s="14"/>
    </row>
    <row r="67" ht="10" customHeight="1">
      <c r="A67" s="0"/>
      <c r="B67" s="0"/>
      <c r="C67" s="9" t="s">
        <v>10</v>
      </c>
      <c r="D67" s="9" t="s">
        <v>11</v>
      </c>
    </row>
    <row r="68" ht="30" customHeight="1">
      <c r="A68" s="5" t="s">
        <v>676</v>
      </c>
      <c r="B68" s="5"/>
      <c r="C68" s="6"/>
      <c r="D68" s="14"/>
    </row>
    <row r="69" ht="10" customHeight="1">
      <c r="A69" s="0"/>
      <c r="B69" s="0"/>
      <c r="C69" s="9" t="s">
        <v>10</v>
      </c>
      <c r="D69" s="9" t="s">
        <v>11</v>
      </c>
    </row>
    <row r="70" ht="30" customHeight="1">
      <c r="A70" s="5" t="s">
        <v>677</v>
      </c>
      <c r="B70" s="5"/>
      <c r="C70" s="14"/>
      <c r="D70" s="6"/>
      <c r="E70" s="14"/>
      <c r="F70" s="14"/>
      <c r="G70" s="14"/>
      <c r="H70" s="14"/>
    </row>
    <row r="71" ht="10" customHeight="1">
      <c r="A71" s="0"/>
      <c r="B71" s="0"/>
      <c r="C71" s="9" t="s">
        <v>678</v>
      </c>
      <c r="D71" s="9" t="s">
        <v>10</v>
      </c>
      <c r="E71" s="9" t="s">
        <v>11</v>
      </c>
      <c r="F71" s="9"/>
      <c r="G71" s="9" t="s">
        <v>679</v>
      </c>
      <c r="H71" s="9"/>
    </row>
    <row r="72" ht="30" customHeight="1">
      <c r="A72" s="5" t="s">
        <v>680</v>
      </c>
      <c r="B72" s="5"/>
      <c r="C72" s="5"/>
    </row>
  </sheetData>
  <sheetProtection password="8D90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34:C34"/>
    <mergeCell ref="D34:I34"/>
    <mergeCell ref="A35:A36"/>
    <mergeCell ref="B35:B36"/>
    <mergeCell ref="C35:C36"/>
    <mergeCell ref="D35:D36"/>
    <mergeCell ref="E35:E36"/>
    <mergeCell ref="F35:I35"/>
    <mergeCell ref="A37:I37"/>
    <mergeCell ref="A39:C39"/>
    <mergeCell ref="D39:I39"/>
    <mergeCell ref="A40:A41"/>
    <mergeCell ref="B40:B41"/>
    <mergeCell ref="C40:C41"/>
    <mergeCell ref="D40:D41"/>
    <mergeCell ref="E40:E41"/>
    <mergeCell ref="F40:I40"/>
    <mergeCell ref="A53:C53"/>
    <mergeCell ref="D53:I53"/>
    <mergeCell ref="A54:A55"/>
    <mergeCell ref="B54:B55"/>
    <mergeCell ref="C54:C55"/>
    <mergeCell ref="D54:D55"/>
    <mergeCell ref="E54:E55"/>
    <mergeCell ref="F54:I54"/>
    <mergeCell ref="A56:I56"/>
    <mergeCell ref="A58:C58"/>
    <mergeCell ref="D58:I58"/>
    <mergeCell ref="A59:A60"/>
    <mergeCell ref="B59:B60"/>
    <mergeCell ref="C59:C60"/>
    <mergeCell ref="D59:D60"/>
    <mergeCell ref="E59:E60"/>
    <mergeCell ref="F59:I59"/>
    <mergeCell ref="A61:I61"/>
    <mergeCell ref="A64:B64"/>
    <mergeCell ref="A66:B66"/>
    <mergeCell ref="A68:B68"/>
    <mergeCell ref="A70:B70"/>
    <mergeCell ref="E70:F70"/>
    <mergeCell ref="G70:H70"/>
    <mergeCell ref="E71:F71"/>
    <mergeCell ref="G71:H71"/>
    <mergeCell ref="A72:C72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