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<sst xmlns="http://schemas.openxmlformats.org/spreadsheetml/2006/main">
  <si>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</si>
  <si>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</si>
  <si>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</si>
  <si>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</si>
  <si>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</si>
  <si>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</si>
  <si>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</si>
  <si>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</si>
  <si>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</si>
  <si>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</si>
  <si>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</si>
  <si>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</si>
  <si>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</si>
  <si>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</si>
  <si>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30.01.2025 13:47:53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</si>
  <si>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</si>
  <si>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</si>
  <si>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</si>
  <si>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</si>
  <si>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</si>
  <si>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</si>
  <si>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</si>
  <si>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30.01.2025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</si>
  <si>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</si>
  <si>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</si>
  <si>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</si>
  <si>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</si>
  <si>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</si>
  <si>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</si>
  <si>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</si>
  <si>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</si>
  <si>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</si>
  <si>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</si>
  <si>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</si>
  <si>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</si>
  <si>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</si>
  <si>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</si>
  <si>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</si>
  <si>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</si>
  <si>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</si>
  <si>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</si>
  <si>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</si>
  <si>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</si>
  <si>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</si>
  <si>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</si>
  <si>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</si>
  <si>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</si>
  <si>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</si>
  <si>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</si>
  <si>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</si>
  <si>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</si>
  <si>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</si>
  <si>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</si>
  <si>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</si>
  <si>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</si>
  <si>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</si>
  <si>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</si>
  <si>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</si>
  <si>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</si>
  <si>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</si>
  <si>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</si>
  <si>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</si>
  <si>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</si>
  <si>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</si>
  <si>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</si>
  <si>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</si>
  <si>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</si>
  <si>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</si>
  <si>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</si>
  <si>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</si>
  <si>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</si>
  <si>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</si>
  <si>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</si>
  <si>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</si>
  <si>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</si>
  <si>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</si>
  <si>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</si>
  <si>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</si>
  <si>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</si>
  <si>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</si>
  <si>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</si>
  <si>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</si>
  <si>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</si>
  <si>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</si>
  <si>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</si>
  <si>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</si>
  <si>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</si>
  <si>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</si>
  <si>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</si>
  <si>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</si>
  <si>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</si>
  <si>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</si>
  <si>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</si>
  <si>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</si>
  <si>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</si>
  <si>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</si>
  <si>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</si>
  <si>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</si>
  <si>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</si>
  <si>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</si>
  <si>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</si>
  <si>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</si>
  <si>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</si>
  <si>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</si>
  <si>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</si>
  <si>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</si>
  <si>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</si>
  <si>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</si>
  <si>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</si>
  <si>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</si>
  <si>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</si>
  <si>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</si>
  <si>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</si>
  <si>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</si>
  <si>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</si>
  <si>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</si>
  <si>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</si>
  <si>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</si>
  <si>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</si>
  <si>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</si>
  <si>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</si>
  <si>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</si>
  <si>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</si>
  <si>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</si>
  <si>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</si>
  <si>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</si>
  <si>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</si>
  <si>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</si>
  <si>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</si>
  <si>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</si>
  <si>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</si>
  <si>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</si>
  <si>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</si>
  <si>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</si>
  <si>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</si>
  <si>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</si>
  <si>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</si>
  <si>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</si>
  <si>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</si>
  <si>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</si>
  <si>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</si>
  <si>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</si>
  <si>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</si>
  <si>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</si>
  <si>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</si>
  <si>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</si>
  <si>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</si>
  <si>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</si>
  <si>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</si>
  <si>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</si>
  <si>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</si>
  <si>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</si>
  <si>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</si>
  <si>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</si>
  <si>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</si>
  <si>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</si>
  <si>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</si>
  <si>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</si>
  <si>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</si>
  <si>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</si>
  <si>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</si>
  <si>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</si>
  <si>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</si>
  <si>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</si>
  <si>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</si>
  <si>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</si>
  <si>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</si>
  <si>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</si>
  <si>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</si>
  <si>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</si>
  <si>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</si>
  <si>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</si>
  <si>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</si>
  <si>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</si>
  <si>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</si>
  <si>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</si>
  <si>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</si>
  <si>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</si>
  <si>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</si>
  <si>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</si>
  <si>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</si>
  <si>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</si>
  <si>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</si>
  <si>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</si>
  <si>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</si>
  <si>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</si>
  <si>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</si>
  <si>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</si>
  <si>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</si>
  <si>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</si>
  <si>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</si>
  <si>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</si>
  <si>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</si>
  <si>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</si>
  <si>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</si>
  <si>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</si>
  <si>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</si>
  <si>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</si>
  <si>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</si>
  <si>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</si>
  <si>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</si>
  <si>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</si>
  <si>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</si>
  <si>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</si>
  <si>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</si>
  <si>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</si>
  <si>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</si>
  <si>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</si>
  <si>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</si>
  <si>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</si>
  <si>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</si>
  <si>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</si>
  <si>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</si>
  <si>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</si>
  <si>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</si>
  <si>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</si>
  <si>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</si>
  <si>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</si>
  <si>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</si>
  <si>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</si>
  <si>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</si>
  <si>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</si>
  <si>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</si>
  <si>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</si>
  <si>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</si>
  <si>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</si>
  <si>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</si>
  <si>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</si>
  <si>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</si>
  <si>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</si>
  <si>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</si>
  <si>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</si>
  <si>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</si>
  <si>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</si>
  <si>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</si>
  <si>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</si>
  <si>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</si>
  <si>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</si>
  <si>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</si>
  <si>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</si>
  <si>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</si>
  <si>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</si>
  <si>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</si>
  <si>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</si>
  <si>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</si>
  <si>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</si>
  <si>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</si>
  <si>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</si>
  <si>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</si>
  <si>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</si>
  <si>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</si>
  <si>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</si>
  <si>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</si>
  <si>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</si>
  <si>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</si>
  <si>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</si>
  <si>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</si>
  <si>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</si>
  <si>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</si>
  <si>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</si>
  <si>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</si>
  <si>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</si>
  <si>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</si>
  <si>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</si>
  <si>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</si>
  <si>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</si>
  <si>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</si>
  <si>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</si>
  <si>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</si>
  <si>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</si>
  <si>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</si>
  <si>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</si>
  <si>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</si>
  <si>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</si>
  <si>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</si>
  <si>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</si>
  <si>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</si>
  <si>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</si>
  <si>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</si>
  <si>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</si>
  <si>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</si>
  <si>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</si>
  <si>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</si>
  <si>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</si>
  <si>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</si>
  <si>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</si>
  <si>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</si>
  <si>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</si>
  <si>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</si>
  <si>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</si>
  <si>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</si>
  <si>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</si>
  <si>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</si>
  <si>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</si>
  <si>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</si>
  <si>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</si>
  <si>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</si>
  <si>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</si>
  <si>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</si>
  <si>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</si>
  <si>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</si>
  <si>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</si>
  <si>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</si>
  <si>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30.01.2025 13:50:12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</si>
  <si>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</si>
  <si>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</si>
  <si>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</si>
  <si>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</si>
  <si>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</si>
  <si>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</si>
  <si>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</si>
  <si>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</si>
  <si>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</si>
  <si>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</si>
  <si>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</si>
  <si>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</si>
  <si>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</si>
  <si>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</si>
  <si>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</si>
  <si>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</si>
  <si>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</si>
  <si>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</si>
  <si>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</si>
  <si>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</si>
  <si>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</si>
  <si>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</si>
  <si>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</si>
  <si>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</si>
  <si>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</si>
  <si>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61</t>
  </si>
  <si>
    <t>[Прочий обслуживающий персонал], [ОСНОВНОЙ ПЕДАГОГИЧЕСКИЙ ПЕРСОНАЛ], [не выбрано],</t>
  </si>
  <si>
    <t>80</t>
  </si>
  <si>
    <t>[АУП], [АУП], [Директор],</t>
  </si>
  <si>
    <t>81</t>
  </si>
  <si>
    <t>[Педагогические работники], [ОСНОВНОЙ ПЕДАГОГИЧЕСКИЙ ПЕРСОНАЛ], [Преподаватели],</t>
  </si>
  <si>
    <t>Итого:</t>
  </si>
  <si>
    <t>субсидии на иные цели</t>
  </si>
  <si>
    <t>субсидии на выполнение государственного (муниципального) задания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</si>
  <si>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</si>
  <si>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</si>
  <si>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</si>
  <si>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</si>
  <si>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</si>
  <si>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</si>
  <si>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</si>
  <si>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</si>
  <si>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</si>
  <si>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</si>
  <si>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</si>
  <si>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</si>
  <si>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</si>
  <si>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</si>
  <si>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</si>
  <si>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</si>
  <si>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</si>
  <si>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</si>
  <si>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</si>
  <si>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</si>
  <si>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</si>
  <si>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</si>
  <si>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</si>
  <si>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</si>
  <si>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</si>
  <si>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</si>
  <si>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</si>
  <si>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</si>
  <si>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</si>
  <si>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</si>
  <si>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</si>
  <si>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</si>
  <si>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</si>
  <si>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</si>
  <si>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</si>
  <si>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</si>
  <si>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</si>
  <si>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</si>
  <si>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</si>
  <si>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</si>
  <si>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</si>
  <si>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</si>
  <si>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</si>
  <si>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</si>
  <si>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</si>
  <si>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</si>
  <si>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</si>
  <si>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</si>
  <si>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</si>
  <si>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</si>
  <si>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</si>
  <si>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</si>
  <si>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</si>
  <si>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</si>
  <si>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</si>
  <si>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</si>
  <si>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</si>
  <si>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</si>
  <si>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</si>
  <si>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</si>
  <si>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</si>
  <si>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</si>
  <si>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</si>
  <si>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</si>
  <si>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</si>
  <si>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</si>
  <si>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</si>
  <si>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</si>
  <si>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</si>
  <si>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</si>
  <si>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</si>
  <si>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</si>
  <si>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</si>
  <si>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</si>
  <si>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</si>
  <si>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</si>
  <si>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</si>
  <si>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</si>
  <si>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</si>
  <si>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</si>
  <si>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</si>
  <si>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</si>
  <si>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</si>
  <si>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</si>
  <si>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</si>
  <si>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</si>
  <si>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</si>
  <si>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</si>
  <si>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</si>
  <si>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</si>
  <si>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</si>
  <si>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</si>
  <si>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</si>
  <si>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</si>
  <si>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</si>
  <si>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</si>
  <si>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</si>
  <si>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</si>
  <si>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</si>
  <si>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</si>
  <si>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</si>
  <si>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</si>
  <si>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</si>
  <si>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</si>
  <si>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</si>
  <si>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</si>
  <si>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</si>
  <si>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</si>
  <si>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</si>
  <si>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</si>
  <si>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</si>
  <si>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</si>
  <si>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</si>
  <si>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</si>
  <si>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</si>
  <si>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</si>
  <si>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</si>
  <si>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</si>
  <si>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</si>
  <si>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</si>
  <si>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</si>
  <si>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</si>
  <si>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</si>
  <si>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</si>
  <si>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</si>
  <si>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</si>
  <si>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</si>
  <si>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</si>
  <si>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</si>
  <si>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</si>
  <si>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</si>
  <si>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</si>
  <si>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</si>
  <si>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</si>
  <si>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</si>
  <si>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</si>
  <si>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</si>
  <si>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</si>
  <si>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</si>
  <si>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</si>
  <si>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</si>
  <si>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</si>
  <si>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</si>
  <si>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</si>
  <si>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</si>
  <si>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</si>
  <si>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</si>
  <si>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</si>
  <si>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</si>
  <si>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</si>
  <si>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</si>
  <si>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</si>
  <si>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</si>
  <si>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</si>
  <si>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</si>
  <si>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</si>
  <si>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имущество]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</si>
  <si>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</si>
  <si>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(291;297)</t>
  </si>
  <si>
    <t>[Прочие налоги и сборы]</t>
  </si>
  <si>
    <t>[Прочие налоги и сборы], [Иные выплаты текущего характера организациям]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</si>
  <si>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</si>
  <si>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</si>
  <si>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</si>
  <si>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</si>
  <si>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</si>
  <si>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</si>
  <si>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</si>
  <si>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</si>
  <si>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</si>
  <si>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[Расходы на закупки товаров, работ, услуг] [Услуги связи (абонентская плата за интернет)] [221]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</si>
  <si>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</si>
  <si>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</si>
  <si>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</si>
  <si>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</si>
  <si>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</si>
  <si>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</si>
  <si>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</si>
  <si>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</si>
  <si>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</si>
  <si>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</si>
  <si>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</si>
  <si>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</si>
  <si>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</si>
  <si>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</si>
  <si>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</si>
  <si>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</si>
  <si>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</si>
  <si>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</si>
  <si>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</si>
  <si>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</si>
  <si>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</si>
  <si>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</si>
  <si>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</si>
  <si>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</si>
  <si>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</si>
  <si>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</si>
  <si>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</si>
  <si>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</si>
  <si>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</si>
  <si>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</si>
  <si>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</si>
  <si>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</si>
  <si>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</si>
  <si>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</si>
  <si>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</si>
  <si>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</si>
  <si>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</si>
  <si>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</si>
  <si>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</si>
  <si>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</si>
  <si>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</si>
  <si>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</si>
  <si>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</si>
  <si>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</si>
  <si>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</si>
  <si>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</si>
  <si>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</si>
  <si>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</si>
  <si>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</si>
  <si>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</si>
  <si>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</si>
  <si>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</si>
  <si>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</si>
  <si>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</si>
  <si>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</si>
  <si>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</si>
  <si>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</si>
  <si>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</si>
  <si>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</si>
  <si>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</si>
  <si>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</si>
  <si>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</si>
  <si>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</si>
  <si>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</si>
  <si>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</si>
  <si>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</si>
  <si>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</si>
  <si>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</si>
  <si>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</si>
  <si>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</si>
  <si>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</si>
  <si>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</si>
  <si>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</si>
  <si>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</si>
  <si>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</si>
  <si>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</si>
  <si>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</si>
  <si>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6. Расчеты (обоснования) расходов на закупки товаров, работ, услуг (223)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</si>
  <si>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</si>
  <si>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</si>
  <si>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</si>
  <si>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</si>
  <si>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</si>
  <si>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</si>
  <si>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</si>
  <si>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</si>
  <si>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</si>
  <si>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</si>
  <si>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</si>
  <si>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</si>
  <si>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</si>
  <si>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</si>
  <si>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[теплоэнергия и электроэнергия] [61-р] [223] [теплоэнергия и электоэнергия]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</si>
  <si>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</si>
  <si>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</si>
  <si>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</si>
  <si>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</si>
  <si>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</si>
  <si>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</si>
  <si>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</si>
  <si>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</si>
  <si>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</si>
  <si>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</si>
  <si>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</si>
  <si>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</si>
  <si>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</si>
  <si>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</si>
  <si>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</si>
  <si>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</si>
  <si>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</si>
  <si>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</si>
  <si>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</si>
  <si>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</si>
  <si>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</si>
  <si>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</si>
  <si>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</si>
  <si>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</si>
  <si>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</si>
  <si>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</si>
  <si>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</si>
  <si>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</si>
  <si>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</si>
  <si>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</si>
  <si>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</si>
  <si>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</si>
  <si>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</si>
  <si>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30.01.2025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</si>
  <si>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</si>
  <si>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</si>
  <si>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</si>
  <si>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</si>
  <si>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</si>
  <si>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</si>
  <si>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</si>
  <si>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</si>
  <si>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</si>
  <si>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</si>
  <si>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</si>
  <si>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</si>
  <si>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</si>
  <si>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2553630X204430000000-0704.42 1 Ю6 53630.612</t>
  </si>
  <si>
    <t>Заработная плата педагогических работников (КВР 111) ЦС</t>
  </si>
  <si>
    <t>(комментарий не заполнен)</t>
  </si>
  <si>
    <t>213</t>
  </si>
  <si>
    <t>Начисления на выплаты по оплате труда педагогических работников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</si>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</sst>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DD12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-15477.21</v>
      </c>
    </row>
    <row r="10" ht="25" customHeight="1">
      <c r="A10" s="12" t="s">
        <v>59</v>
      </c>
      <c r="B10" s="11" t="s">
        <v>60</v>
      </c>
      <c r="C10" s="11"/>
      <c r="D10" s="11"/>
      <c r="E10" s="15">
        <v>200952373.77</v>
      </c>
      <c r="F10" s="15">
        <v>7812000</v>
      </c>
      <c r="G10" s="15" t="s">
        <v>56</v>
      </c>
      <c r="H10" s="15">
        <v>15050000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50000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200952373.77</v>
      </c>
      <c r="F12" s="15" t="s">
        <v>56</v>
      </c>
      <c r="G12" s="15" t="s">
        <v>56</v>
      </c>
      <c r="H12" s="15">
        <v>10000000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200952373.77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7812000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7812000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200952373.77</v>
      </c>
      <c r="F23" s="15">
        <v>7812000</v>
      </c>
      <c r="G23" s="15" t="s">
        <v>56</v>
      </c>
      <c r="H23" s="15">
        <v>23832121.43</v>
      </c>
      <c r="I23" s="15">
        <v>207503067.97</v>
      </c>
      <c r="J23" s="15">
        <v>211349887.45</v>
      </c>
      <c r="K23" s="15">
        <v>15477.21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134694498.78</v>
      </c>
      <c r="F24" s="15">
        <v>7812000</v>
      </c>
      <c r="G24" s="15" t="s">
        <v>56</v>
      </c>
      <c r="H24" s="15">
        <v>3544800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103225421.49</v>
      </c>
      <c r="F25" s="15">
        <v>6000000</v>
      </c>
      <c r="G25" s="15" t="s">
        <v>56</v>
      </c>
      <c r="H25" s="15">
        <v>2400000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220000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31174077.29</v>
      </c>
      <c r="F28" s="15">
        <v>1812000</v>
      </c>
      <c r="G28" s="15" t="s">
        <v>56</v>
      </c>
      <c r="H28" s="15">
        <v>824800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31174077.29</v>
      </c>
      <c r="F29" s="15">
        <v>1812000</v>
      </c>
      <c r="G29" s="15" t="s">
        <v>56</v>
      </c>
      <c r="H29" s="15">
        <v>724800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400000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400000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4434963.99</v>
      </c>
      <c r="F40" s="15" t="s">
        <v>56</v>
      </c>
      <c r="G40" s="15" t="s">
        <v>56</v>
      </c>
      <c r="H40" s="15">
        <v>150000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3934963.99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61822911</v>
      </c>
      <c r="F50" s="15" t="s">
        <v>56</v>
      </c>
      <c r="G50" s="15" t="s">
        <v>56</v>
      </c>
      <c r="H50" s="15">
        <v>19737321.43</v>
      </c>
      <c r="I50" s="15">
        <v>60131072.77</v>
      </c>
      <c r="J50" s="15">
        <v>60908876.34</v>
      </c>
      <c r="K50" s="15">
        <v>15477.21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39826203.65</v>
      </c>
      <c r="F53" s="15" t="s">
        <v>56</v>
      </c>
      <c r="G53" s="15" t="s">
        <v>56</v>
      </c>
      <c r="H53" s="15">
        <v>18777082.74</v>
      </c>
      <c r="I53" s="15">
        <v>39725744.78</v>
      </c>
      <c r="J53" s="15">
        <v>39725744.78</v>
      </c>
      <c r="K53" s="15">
        <v>15477.21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21996707.35</v>
      </c>
      <c r="F55" s="15" t="s">
        <v>56</v>
      </c>
      <c r="G55" s="15" t="s">
        <v>56</v>
      </c>
      <c r="H55" s="15">
        <v>960238.69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DD1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81560232.43</v>
      </c>
      <c r="G7" s="15">
        <v>60131072.77</v>
      </c>
      <c r="H7" s="15">
        <v>60908876.34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81560232.43</v>
      </c>
      <c r="G13" s="15">
        <v>60131072.77</v>
      </c>
      <c r="H13" s="15">
        <v>60908876.34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61822911</v>
      </c>
      <c r="G14" s="15">
        <v>49175872.77</v>
      </c>
      <c r="H14" s="15">
        <v>49953676.34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61822911</v>
      </c>
      <c r="G15" s="15">
        <v>49175872.77</v>
      </c>
      <c r="H15" s="15">
        <v>49953676.34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0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0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19737321.43</v>
      </c>
      <c r="G24" s="15">
        <v>10955200</v>
      </c>
      <c r="H24" s="15">
        <v>10955200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19737321.43</v>
      </c>
      <c r="G25" s="15">
        <v>10955200</v>
      </c>
      <c r="H25" s="15">
        <v>10955200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81560232.43</v>
      </c>
      <c r="G27" s="15">
        <v>60131072.77</v>
      </c>
      <c r="H27" s="15">
        <v>60908876.34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81560232.43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60131072.77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60908876.34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DD12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329</v>
      </c>
      <c r="B11" s="12" t="s">
        <v>330</v>
      </c>
      <c r="C11" s="15">
        <v>20</v>
      </c>
      <c r="D11" s="15">
        <v>4166.66667</v>
      </c>
      <c r="E11" s="15">
        <v>0</v>
      </c>
      <c r="F11" s="15">
        <v>0</v>
      </c>
      <c r="G11" s="15">
        <v>4166.66667</v>
      </c>
      <c r="H11" s="15"/>
      <c r="I11" s="15">
        <v>1</v>
      </c>
      <c r="J11" s="15">
        <v>1000000</v>
      </c>
    </row>
    <row r="12">
      <c r="A12" s="11" t="s">
        <v>331</v>
      </c>
      <c r="B12" s="12" t="s">
        <v>332</v>
      </c>
      <c r="C12" s="15">
        <v>1</v>
      </c>
      <c r="D12" s="15">
        <v>25000</v>
      </c>
      <c r="E12" s="15">
        <v>0</v>
      </c>
      <c r="F12" s="15">
        <v>0</v>
      </c>
      <c r="G12" s="15">
        <v>25000</v>
      </c>
      <c r="H12" s="15"/>
      <c r="I12" s="15">
        <v>1</v>
      </c>
      <c r="J12" s="15">
        <v>300000</v>
      </c>
    </row>
    <row r="13">
      <c r="A13" s="11" t="s">
        <v>333</v>
      </c>
      <c r="B13" s="12" t="s">
        <v>334</v>
      </c>
      <c r="C13" s="15">
        <v>20</v>
      </c>
      <c r="D13" s="15">
        <v>4166.66667</v>
      </c>
      <c r="E13" s="15">
        <v>0</v>
      </c>
      <c r="F13" s="15">
        <v>0</v>
      </c>
      <c r="G13" s="15">
        <v>4166.66667</v>
      </c>
      <c r="H13" s="15"/>
      <c r="I13" s="15">
        <v>1</v>
      </c>
      <c r="J13" s="15">
        <v>1000000</v>
      </c>
    </row>
    <row r="14" ht="25" customHeight="1">
      <c r="A14" s="24" t="s">
        <v>335</v>
      </c>
      <c r="B14" s="24"/>
      <c r="C14" s="23" t="s">
        <v>215</v>
      </c>
      <c r="D14" s="23">
        <f>SUBTOTAL(9,D11:D13)</f>
      </c>
      <c r="E14" s="23" t="s">
        <v>215</v>
      </c>
      <c r="F14" s="23" t="s">
        <v>215</v>
      </c>
      <c r="G14" s="23" t="s">
        <v>215</v>
      </c>
      <c r="H14" s="23" t="s">
        <v>215</v>
      </c>
      <c r="I14" s="23" t="s">
        <v>215</v>
      </c>
      <c r="J14" s="23">
        <f>SUBTOTAL(9,J11:J13)</f>
      </c>
    </row>
    <row r="15" ht="25" customHeight="1">
</row>
    <row r="16" ht="25" customHeight="1">
      <c r="A16" s="21" t="s">
        <v>304</v>
      </c>
      <c r="B16" s="21"/>
      <c r="C16" s="22" t="s">
        <v>97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305</v>
      </c>
      <c r="B17" s="21"/>
      <c r="C17" s="22" t="s">
        <v>336</v>
      </c>
      <c r="D17" s="22"/>
      <c r="E17" s="22"/>
      <c r="F17" s="22"/>
      <c r="G17" s="22"/>
      <c r="H17" s="22"/>
      <c r="I17" s="22"/>
      <c r="J17" s="22"/>
    </row>
    <row r="18" ht="25" customHeight="1">
      <c r="A18" s="21" t="s">
        <v>307</v>
      </c>
      <c r="B18" s="21"/>
      <c r="C18" s="22" t="s">
        <v>271</v>
      </c>
      <c r="D18" s="22"/>
      <c r="E18" s="22"/>
      <c r="F18" s="22"/>
      <c r="G18" s="22"/>
      <c r="H18" s="22"/>
      <c r="I18" s="22"/>
      <c r="J18" s="22"/>
    </row>
    <row r="19" ht="25" customHeight="1">
      <c r="A19" s="3" t="s">
        <v>308</v>
      </c>
      <c r="B19" s="3"/>
      <c r="C19" s="3"/>
      <c r="D19" s="3"/>
      <c r="E19" s="3"/>
      <c r="F19" s="3"/>
      <c r="G19" s="3"/>
      <c r="H19" s="3"/>
      <c r="I19" s="3"/>
      <c r="J19" s="3"/>
    </row>
    <row r="20" ht="25" customHeight="1">
</row>
    <row r="21" ht="50" customHeight="1">
      <c r="A21" s="11" t="s">
        <v>207</v>
      </c>
      <c r="B21" s="11" t="s">
        <v>309</v>
      </c>
      <c r="C21" s="11" t="s">
        <v>310</v>
      </c>
      <c r="D21" s="11" t="s">
        <v>311</v>
      </c>
      <c r="E21" s="11"/>
      <c r="F21" s="11"/>
      <c r="G21" s="11"/>
      <c r="H21" s="11" t="s">
        <v>312</v>
      </c>
      <c r="I21" s="11" t="s">
        <v>313</v>
      </c>
      <c r="J21" s="11" t="s">
        <v>314</v>
      </c>
    </row>
    <row r="22" ht="50" customHeight="1">
      <c r="A22" s="11"/>
      <c r="B22" s="11"/>
      <c r="C22" s="11"/>
      <c r="D22" s="11" t="s">
        <v>315</v>
      </c>
      <c r="E22" s="11" t="s">
        <v>316</v>
      </c>
      <c r="F22" s="11"/>
      <c r="G22" s="11"/>
      <c r="H22" s="11"/>
      <c r="I22" s="11"/>
      <c r="J22" s="11"/>
    </row>
    <row r="23" ht="50" customHeight="1">
      <c r="A23" s="11"/>
      <c r="B23" s="11"/>
      <c r="C23" s="11"/>
      <c r="D23" s="11"/>
      <c r="E23" s="11" t="s">
        <v>317</v>
      </c>
      <c r="F23" s="11" t="s">
        <v>318</v>
      </c>
      <c r="G23" s="11" t="s">
        <v>319</v>
      </c>
      <c r="H23" s="11"/>
      <c r="I23" s="11"/>
      <c r="J23" s="11"/>
    </row>
    <row r="24" ht="25" customHeight="1">
      <c r="A24" s="11" t="s">
        <v>212</v>
      </c>
      <c r="B24" s="11" t="s">
        <v>320</v>
      </c>
      <c r="C24" s="11" t="s">
        <v>321</v>
      </c>
      <c r="D24" s="11" t="s">
        <v>322</v>
      </c>
      <c r="E24" s="11" t="s">
        <v>323</v>
      </c>
      <c r="F24" s="11" t="s">
        <v>324</v>
      </c>
      <c r="G24" s="11" t="s">
        <v>325</v>
      </c>
      <c r="H24" s="11" t="s">
        <v>326</v>
      </c>
      <c r="I24" s="11" t="s">
        <v>327</v>
      </c>
      <c r="J24" s="11" t="s">
        <v>328</v>
      </c>
    </row>
    <row r="25">
      <c r="A25" s="11" t="s">
        <v>325</v>
      </c>
      <c r="B25" s="12" t="s">
        <v>334</v>
      </c>
      <c r="C25" s="15">
        <v>50</v>
      </c>
      <c r="D25" s="15">
        <v>10000</v>
      </c>
      <c r="E25" s="15">
        <v>0</v>
      </c>
      <c r="F25" s="15">
        <v>0</v>
      </c>
      <c r="G25" s="15">
        <v>10000</v>
      </c>
      <c r="H25" s="15"/>
      <c r="I25" s="15">
        <v>1</v>
      </c>
      <c r="J25" s="15">
        <v>6000000</v>
      </c>
    </row>
    <row r="26" ht="25" customHeight="1">
      <c r="A26" s="24" t="s">
        <v>335</v>
      </c>
      <c r="B26" s="24"/>
      <c r="C26" s="23" t="s">
        <v>215</v>
      </c>
      <c r="D26" s="23">
        <f>SUBTOTAL(9,D25:D25)</f>
      </c>
      <c r="E26" s="23" t="s">
        <v>215</v>
      </c>
      <c r="F26" s="23" t="s">
        <v>215</v>
      </c>
      <c r="G26" s="23" t="s">
        <v>215</v>
      </c>
      <c r="H26" s="23" t="s">
        <v>215</v>
      </c>
      <c r="I26" s="23" t="s">
        <v>215</v>
      </c>
      <c r="J26" s="23">
        <f>SUBTOTAL(9,J25:J25)</f>
      </c>
    </row>
    <row r="27" ht="25" customHeight="1">
</row>
    <row r="28" ht="25" customHeight="1">
      <c r="A28" s="21" t="s">
        <v>304</v>
      </c>
      <c r="B28" s="21"/>
      <c r="C28" s="22" t="s">
        <v>97</v>
      </c>
      <c r="D28" s="22"/>
      <c r="E28" s="22"/>
      <c r="F28" s="22"/>
      <c r="G28" s="22"/>
      <c r="H28" s="22"/>
      <c r="I28" s="22"/>
      <c r="J28" s="22"/>
    </row>
    <row r="29" ht="25" customHeight="1">
      <c r="A29" s="21" t="s">
        <v>305</v>
      </c>
      <c r="B29" s="21"/>
      <c r="C29" s="22" t="s">
        <v>337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  <c r="H30" s="22"/>
      <c r="I30" s="22"/>
      <c r="J30" s="22"/>
    </row>
    <row r="31" ht="25" customHeight="1">
      <c r="A31" s="3" t="s">
        <v>308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1" t="s">
        <v>207</v>
      </c>
      <c r="B33" s="11" t="s">
        <v>309</v>
      </c>
      <c r="C33" s="11" t="s">
        <v>310</v>
      </c>
      <c r="D33" s="11" t="s">
        <v>311</v>
      </c>
      <c r="E33" s="11"/>
      <c r="F33" s="11"/>
      <c r="G33" s="11"/>
      <c r="H33" s="11" t="s">
        <v>312</v>
      </c>
      <c r="I33" s="11" t="s">
        <v>313</v>
      </c>
      <c r="J33" s="11" t="s">
        <v>314</v>
      </c>
    </row>
    <row r="34" ht="50" customHeight="1">
      <c r="A34" s="11"/>
      <c r="B34" s="11"/>
      <c r="C34" s="11"/>
      <c r="D34" s="11" t="s">
        <v>315</v>
      </c>
      <c r="E34" s="11" t="s">
        <v>316</v>
      </c>
      <c r="F34" s="11"/>
      <c r="G34" s="11"/>
      <c r="H34" s="11"/>
      <c r="I34" s="11"/>
      <c r="J34" s="11"/>
    </row>
    <row r="35" ht="50" customHeight="1">
      <c r="A35" s="11"/>
      <c r="B35" s="11"/>
      <c r="C35" s="11"/>
      <c r="D35" s="11"/>
      <c r="E35" s="11" t="s">
        <v>317</v>
      </c>
      <c r="F35" s="11" t="s">
        <v>318</v>
      </c>
      <c r="G35" s="11" t="s">
        <v>319</v>
      </c>
      <c r="H35" s="11"/>
      <c r="I35" s="11"/>
      <c r="J35" s="11"/>
    </row>
    <row r="36" ht="25" customHeight="1">
      <c r="A36" s="11" t="s">
        <v>212</v>
      </c>
      <c r="B36" s="11" t="s">
        <v>320</v>
      </c>
      <c r="C36" s="11" t="s">
        <v>321</v>
      </c>
      <c r="D36" s="11" t="s">
        <v>322</v>
      </c>
      <c r="E36" s="11" t="s">
        <v>323</v>
      </c>
      <c r="F36" s="11" t="s">
        <v>324</v>
      </c>
      <c r="G36" s="11" t="s">
        <v>325</v>
      </c>
      <c r="H36" s="11" t="s">
        <v>326</v>
      </c>
      <c r="I36" s="11" t="s">
        <v>327</v>
      </c>
      <c r="J36" s="11" t="s">
        <v>328</v>
      </c>
    </row>
    <row r="37">
      <c r="A37" s="11" t="s">
        <v>320</v>
      </c>
      <c r="B37" s="12" t="s">
        <v>332</v>
      </c>
      <c r="C37" s="15">
        <v>1</v>
      </c>
      <c r="D37" s="15">
        <v>108221.1</v>
      </c>
      <c r="E37" s="15">
        <v>88782</v>
      </c>
      <c r="F37" s="15">
        <v>4439.1</v>
      </c>
      <c r="G37" s="15">
        <v>15000</v>
      </c>
      <c r="H37" s="15"/>
      <c r="I37" s="15">
        <v>1</v>
      </c>
      <c r="J37" s="15">
        <v>1298653.2</v>
      </c>
    </row>
    <row r="38">
      <c r="A38" s="11" t="s">
        <v>321</v>
      </c>
      <c r="B38" s="12" t="s">
        <v>338</v>
      </c>
      <c r="C38" s="15">
        <v>1</v>
      </c>
      <c r="D38" s="15">
        <v>87604.34</v>
      </c>
      <c r="E38" s="15">
        <v>71025</v>
      </c>
      <c r="F38" s="15">
        <v>3551.25</v>
      </c>
      <c r="G38" s="15">
        <v>13028.09</v>
      </c>
      <c r="H38" s="15"/>
      <c r="I38" s="15">
        <v>1</v>
      </c>
      <c r="J38" s="15">
        <v>1051252.08</v>
      </c>
    </row>
    <row r="39">
      <c r="A39" s="11" t="s">
        <v>322</v>
      </c>
      <c r="B39" s="12" t="s">
        <v>339</v>
      </c>
      <c r="C39" s="15">
        <v>1</v>
      </c>
      <c r="D39" s="15">
        <v>87604.34</v>
      </c>
      <c r="E39" s="15">
        <v>71025</v>
      </c>
      <c r="F39" s="15">
        <v>3551.25</v>
      </c>
      <c r="G39" s="15">
        <v>13028.09</v>
      </c>
      <c r="H39" s="15"/>
      <c r="I39" s="15">
        <v>1</v>
      </c>
      <c r="J39" s="15">
        <v>1051252.08</v>
      </c>
    </row>
    <row r="40">
      <c r="A40" s="11" t="s">
        <v>323</v>
      </c>
      <c r="B40" s="12" t="s">
        <v>340</v>
      </c>
      <c r="C40" s="15">
        <v>1</v>
      </c>
      <c r="D40" s="15">
        <v>87604.34</v>
      </c>
      <c r="E40" s="15">
        <v>71025</v>
      </c>
      <c r="F40" s="15">
        <v>3551.25</v>
      </c>
      <c r="G40" s="15">
        <v>13028.09</v>
      </c>
      <c r="H40" s="15"/>
      <c r="I40" s="15">
        <v>1</v>
      </c>
      <c r="J40" s="15">
        <v>1051252.08</v>
      </c>
    </row>
    <row r="41">
      <c r="A41" s="11" t="s">
        <v>324</v>
      </c>
      <c r="B41" s="12" t="s">
        <v>341</v>
      </c>
      <c r="C41" s="15">
        <v>1</v>
      </c>
      <c r="D41" s="15">
        <v>87604.33</v>
      </c>
      <c r="E41" s="15">
        <v>71025</v>
      </c>
      <c r="F41" s="15">
        <v>3551.25</v>
      </c>
      <c r="G41" s="15">
        <v>13028.08</v>
      </c>
      <c r="H41" s="15"/>
      <c r="I41" s="15">
        <v>1</v>
      </c>
      <c r="J41" s="15">
        <v>1051251.96</v>
      </c>
    </row>
    <row r="42">
      <c r="A42" s="11" t="s">
        <v>325</v>
      </c>
      <c r="B42" s="12" t="s">
        <v>334</v>
      </c>
      <c r="C42" s="15">
        <v>67</v>
      </c>
      <c r="D42" s="15">
        <v>55884.81791</v>
      </c>
      <c r="E42" s="15">
        <v>20824</v>
      </c>
      <c r="F42" s="15">
        <v>3000</v>
      </c>
      <c r="G42" s="15">
        <v>32060.81791</v>
      </c>
      <c r="H42" s="15"/>
      <c r="I42" s="15">
        <v>1</v>
      </c>
      <c r="J42" s="15">
        <v>44931393.6</v>
      </c>
    </row>
    <row r="43">
      <c r="A43" s="11" t="s">
        <v>326</v>
      </c>
      <c r="B43" s="12" t="s">
        <v>342</v>
      </c>
      <c r="C43" s="15">
        <v>7</v>
      </c>
      <c r="D43" s="15">
        <v>30824</v>
      </c>
      <c r="E43" s="15">
        <v>20824</v>
      </c>
      <c r="F43" s="15">
        <v>0</v>
      </c>
      <c r="G43" s="15">
        <v>10000</v>
      </c>
      <c r="H43" s="15"/>
      <c r="I43" s="15">
        <v>1</v>
      </c>
      <c r="J43" s="15">
        <v>2589216</v>
      </c>
    </row>
    <row r="44">
      <c r="A44" s="11" t="s">
        <v>327</v>
      </c>
      <c r="B44" s="12" t="s">
        <v>343</v>
      </c>
      <c r="C44" s="15">
        <v>1</v>
      </c>
      <c r="D44" s="15">
        <v>29101.28</v>
      </c>
      <c r="E44" s="15">
        <v>27112</v>
      </c>
      <c r="F44" s="15">
        <v>1500</v>
      </c>
      <c r="G44" s="15">
        <v>489.28</v>
      </c>
      <c r="H44" s="15"/>
      <c r="I44" s="15">
        <v>1</v>
      </c>
      <c r="J44" s="15">
        <v>349215.36</v>
      </c>
    </row>
    <row r="45">
      <c r="A45" s="11" t="s">
        <v>344</v>
      </c>
      <c r="B45" s="12" t="s">
        <v>345</v>
      </c>
      <c r="C45" s="15">
        <v>2</v>
      </c>
      <c r="D45" s="15">
        <v>29072.95</v>
      </c>
      <c r="E45" s="15">
        <v>27072.95</v>
      </c>
      <c r="F45" s="15">
        <v>0</v>
      </c>
      <c r="G45" s="15">
        <v>2000</v>
      </c>
      <c r="H45" s="15"/>
      <c r="I45" s="15">
        <v>1</v>
      </c>
      <c r="J45" s="15">
        <v>697750.8</v>
      </c>
    </row>
    <row r="46">
      <c r="A46" s="11" t="s">
        <v>344</v>
      </c>
      <c r="B46" s="12" t="s">
        <v>345</v>
      </c>
      <c r="C46" s="15">
        <v>1</v>
      </c>
      <c r="D46" s="15">
        <v>29072.95</v>
      </c>
      <c r="E46" s="15">
        <v>27072.95</v>
      </c>
      <c r="F46" s="15">
        <v>0</v>
      </c>
      <c r="G46" s="15">
        <v>2000</v>
      </c>
      <c r="H46" s="15"/>
      <c r="I46" s="15">
        <v>1</v>
      </c>
      <c r="J46" s="15">
        <v>348875.4</v>
      </c>
    </row>
    <row r="47">
      <c r="A47" s="11" t="s">
        <v>346</v>
      </c>
      <c r="B47" s="12" t="s">
        <v>347</v>
      </c>
      <c r="C47" s="15">
        <v>1</v>
      </c>
      <c r="D47" s="15">
        <v>36873.6</v>
      </c>
      <c r="E47" s="15">
        <v>29873.6</v>
      </c>
      <c r="F47" s="15">
        <v>0</v>
      </c>
      <c r="G47" s="15">
        <v>7000</v>
      </c>
      <c r="H47" s="15"/>
      <c r="I47" s="15">
        <v>1</v>
      </c>
      <c r="J47" s="15">
        <v>442483.2</v>
      </c>
    </row>
    <row r="48">
      <c r="A48" s="11" t="s">
        <v>348</v>
      </c>
      <c r="B48" s="12" t="s">
        <v>349</v>
      </c>
      <c r="C48" s="15">
        <v>1</v>
      </c>
      <c r="D48" s="15">
        <v>31873.6</v>
      </c>
      <c r="E48" s="15">
        <v>29873.6</v>
      </c>
      <c r="F48" s="15">
        <v>0</v>
      </c>
      <c r="G48" s="15">
        <v>2000</v>
      </c>
      <c r="H48" s="15"/>
      <c r="I48" s="15">
        <v>1</v>
      </c>
      <c r="J48" s="15">
        <v>382483.2</v>
      </c>
    </row>
    <row r="49">
      <c r="A49" s="11" t="s">
        <v>348</v>
      </c>
      <c r="B49" s="12" t="s">
        <v>349</v>
      </c>
      <c r="C49" s="15">
        <v>1</v>
      </c>
      <c r="D49" s="15">
        <v>30006.5</v>
      </c>
      <c r="E49" s="15">
        <v>28006.5</v>
      </c>
      <c r="F49" s="15">
        <v>0</v>
      </c>
      <c r="G49" s="15">
        <v>2000</v>
      </c>
      <c r="H49" s="15"/>
      <c r="I49" s="15">
        <v>1</v>
      </c>
      <c r="J49" s="15">
        <v>360078</v>
      </c>
    </row>
    <row r="50">
      <c r="A50" s="11" t="s">
        <v>348</v>
      </c>
      <c r="B50" s="12" t="s">
        <v>349</v>
      </c>
      <c r="C50" s="15">
        <v>1</v>
      </c>
      <c r="D50" s="15">
        <v>28139.4</v>
      </c>
      <c r="E50" s="15">
        <v>26139.4</v>
      </c>
      <c r="F50" s="15">
        <v>0</v>
      </c>
      <c r="G50" s="15">
        <v>2000</v>
      </c>
      <c r="H50" s="15"/>
      <c r="I50" s="15">
        <v>1</v>
      </c>
      <c r="J50" s="15">
        <v>337672.8</v>
      </c>
    </row>
    <row r="51">
      <c r="A51" s="11" t="s">
        <v>348</v>
      </c>
      <c r="B51" s="12" t="s">
        <v>349</v>
      </c>
      <c r="C51" s="15">
        <v>1</v>
      </c>
      <c r="D51" s="15">
        <v>36541.36</v>
      </c>
      <c r="E51" s="15">
        <v>34541.36</v>
      </c>
      <c r="F51" s="15">
        <v>0</v>
      </c>
      <c r="G51" s="15">
        <v>2000</v>
      </c>
      <c r="H51" s="15"/>
      <c r="I51" s="15">
        <v>1</v>
      </c>
      <c r="J51" s="15">
        <v>438496.32</v>
      </c>
    </row>
    <row r="52">
      <c r="A52" s="11" t="s">
        <v>348</v>
      </c>
      <c r="B52" s="12" t="s">
        <v>349</v>
      </c>
      <c r="C52" s="15">
        <v>1</v>
      </c>
      <c r="D52" s="15">
        <v>32873.6</v>
      </c>
      <c r="E52" s="15">
        <v>29873.6</v>
      </c>
      <c r="F52" s="15">
        <v>0</v>
      </c>
      <c r="G52" s="15">
        <v>3000</v>
      </c>
      <c r="H52" s="15"/>
      <c r="I52" s="15">
        <v>1</v>
      </c>
      <c r="J52" s="15">
        <v>394483.2</v>
      </c>
    </row>
    <row r="53">
      <c r="A53" s="11" t="s">
        <v>350</v>
      </c>
      <c r="B53" s="12" t="s">
        <v>351</v>
      </c>
      <c r="C53" s="15">
        <v>1</v>
      </c>
      <c r="D53" s="15">
        <v>39342</v>
      </c>
      <c r="E53" s="15">
        <v>37342</v>
      </c>
      <c r="F53" s="15">
        <v>0</v>
      </c>
      <c r="G53" s="15">
        <v>2000</v>
      </c>
      <c r="H53" s="15"/>
      <c r="I53" s="15">
        <v>1</v>
      </c>
      <c r="J53" s="15">
        <v>472104</v>
      </c>
    </row>
    <row r="54">
      <c r="A54" s="11" t="s">
        <v>352</v>
      </c>
      <c r="B54" s="12" t="s">
        <v>353</v>
      </c>
      <c r="C54" s="15">
        <v>1</v>
      </c>
      <c r="D54" s="15">
        <v>31080</v>
      </c>
      <c r="E54" s="15">
        <v>28080</v>
      </c>
      <c r="F54" s="15">
        <v>0</v>
      </c>
      <c r="G54" s="15">
        <v>3000</v>
      </c>
      <c r="H54" s="15"/>
      <c r="I54" s="15">
        <v>1</v>
      </c>
      <c r="J54" s="15">
        <v>372960</v>
      </c>
    </row>
    <row r="55">
      <c r="A55" s="11" t="s">
        <v>354</v>
      </c>
      <c r="B55" s="12" t="s">
        <v>355</v>
      </c>
      <c r="C55" s="15">
        <v>1</v>
      </c>
      <c r="D55" s="15">
        <v>25778.62</v>
      </c>
      <c r="E55" s="15">
        <v>22778.62</v>
      </c>
      <c r="F55" s="15">
        <v>0</v>
      </c>
      <c r="G55" s="15">
        <v>3000</v>
      </c>
      <c r="H55" s="15"/>
      <c r="I55" s="15">
        <v>1</v>
      </c>
      <c r="J55" s="15">
        <v>309343.44</v>
      </c>
    </row>
    <row r="56">
      <c r="A56" s="11" t="s">
        <v>356</v>
      </c>
      <c r="B56" s="12" t="s">
        <v>357</v>
      </c>
      <c r="C56" s="15">
        <v>1</v>
      </c>
      <c r="D56" s="15">
        <v>25778.62</v>
      </c>
      <c r="E56" s="15">
        <v>22778.62</v>
      </c>
      <c r="F56" s="15">
        <v>0</v>
      </c>
      <c r="G56" s="15">
        <v>3000</v>
      </c>
      <c r="H56" s="15"/>
      <c r="I56" s="15">
        <v>1</v>
      </c>
      <c r="J56" s="15">
        <v>309343.44</v>
      </c>
    </row>
    <row r="57">
      <c r="A57" s="11" t="s">
        <v>358</v>
      </c>
      <c r="B57" s="12" t="s">
        <v>359</v>
      </c>
      <c r="C57" s="15">
        <v>1</v>
      </c>
      <c r="D57" s="15">
        <v>27135.25</v>
      </c>
      <c r="E57" s="15">
        <v>25135.25</v>
      </c>
      <c r="F57" s="15">
        <v>0</v>
      </c>
      <c r="G57" s="15">
        <v>2000</v>
      </c>
      <c r="H57" s="15"/>
      <c r="I57" s="15">
        <v>1</v>
      </c>
      <c r="J57" s="15">
        <v>325623</v>
      </c>
    </row>
    <row r="58">
      <c r="A58" s="11" t="s">
        <v>360</v>
      </c>
      <c r="B58" s="12" t="s">
        <v>361</v>
      </c>
      <c r="C58" s="15">
        <v>1</v>
      </c>
      <c r="D58" s="15">
        <v>25262.65</v>
      </c>
      <c r="E58" s="15">
        <v>22262.65</v>
      </c>
      <c r="F58" s="15">
        <v>0</v>
      </c>
      <c r="G58" s="15">
        <v>3000</v>
      </c>
      <c r="H58" s="15"/>
      <c r="I58" s="15">
        <v>1</v>
      </c>
      <c r="J58" s="15">
        <v>303151.8</v>
      </c>
    </row>
    <row r="59">
      <c r="A59" s="11" t="s">
        <v>360</v>
      </c>
      <c r="B59" s="12" t="s">
        <v>361</v>
      </c>
      <c r="C59" s="15">
        <v>1</v>
      </c>
      <c r="D59" s="15">
        <v>24980.8</v>
      </c>
      <c r="E59" s="15">
        <v>22980.8</v>
      </c>
      <c r="F59" s="15">
        <v>0</v>
      </c>
      <c r="G59" s="15">
        <v>2000</v>
      </c>
      <c r="H59" s="15"/>
      <c r="I59" s="15">
        <v>1</v>
      </c>
      <c r="J59" s="15">
        <v>299769.6</v>
      </c>
    </row>
    <row r="60">
      <c r="A60" s="11" t="s">
        <v>362</v>
      </c>
      <c r="B60" s="12" t="s">
        <v>363</v>
      </c>
      <c r="C60" s="15">
        <v>1</v>
      </c>
      <c r="D60" s="15">
        <v>35807.15</v>
      </c>
      <c r="E60" s="15">
        <v>30807.15</v>
      </c>
      <c r="F60" s="15">
        <v>0</v>
      </c>
      <c r="G60" s="15">
        <v>5000</v>
      </c>
      <c r="H60" s="15"/>
      <c r="I60" s="15">
        <v>1</v>
      </c>
      <c r="J60" s="15">
        <v>429685.8</v>
      </c>
    </row>
    <row r="61">
      <c r="A61" s="11" t="s">
        <v>364</v>
      </c>
      <c r="B61" s="12" t="s">
        <v>365</v>
      </c>
      <c r="C61" s="15">
        <v>1</v>
      </c>
      <c r="D61" s="15">
        <v>40632</v>
      </c>
      <c r="E61" s="15">
        <v>37342</v>
      </c>
      <c r="F61" s="15">
        <v>290</v>
      </c>
      <c r="G61" s="15">
        <v>3000</v>
      </c>
      <c r="H61" s="15"/>
      <c r="I61" s="15">
        <v>1</v>
      </c>
      <c r="J61" s="15">
        <v>487584</v>
      </c>
    </row>
    <row r="62">
      <c r="A62" s="11" t="s">
        <v>366</v>
      </c>
      <c r="B62" s="12" t="s">
        <v>367</v>
      </c>
      <c r="C62" s="15">
        <v>1</v>
      </c>
      <c r="D62" s="15">
        <v>43431</v>
      </c>
      <c r="E62" s="15">
        <v>37342</v>
      </c>
      <c r="F62" s="15">
        <v>1089</v>
      </c>
      <c r="G62" s="15">
        <v>5000</v>
      </c>
      <c r="H62" s="15"/>
      <c r="I62" s="15">
        <v>1</v>
      </c>
      <c r="J62" s="15">
        <v>521172</v>
      </c>
    </row>
    <row r="63">
      <c r="A63" s="11" t="s">
        <v>368</v>
      </c>
      <c r="B63" s="12" t="s">
        <v>369</v>
      </c>
      <c r="C63" s="15">
        <v>1</v>
      </c>
      <c r="D63" s="15">
        <v>31726</v>
      </c>
      <c r="E63" s="15">
        <v>28726</v>
      </c>
      <c r="F63" s="15">
        <v>0</v>
      </c>
      <c r="G63" s="15">
        <v>3000</v>
      </c>
      <c r="H63" s="15"/>
      <c r="I63" s="15">
        <v>1</v>
      </c>
      <c r="J63" s="15">
        <v>380712</v>
      </c>
    </row>
    <row r="64">
      <c r="A64" s="11" t="s">
        <v>368</v>
      </c>
      <c r="B64" s="12" t="s">
        <v>369</v>
      </c>
      <c r="C64" s="15">
        <v>1</v>
      </c>
      <c r="D64" s="15">
        <v>25980.8</v>
      </c>
      <c r="E64" s="15">
        <v>22980.8</v>
      </c>
      <c r="F64" s="15">
        <v>0</v>
      </c>
      <c r="G64" s="15">
        <v>3000</v>
      </c>
      <c r="H64" s="15"/>
      <c r="I64" s="15">
        <v>1</v>
      </c>
      <c r="J64" s="15">
        <v>311769.6</v>
      </c>
    </row>
    <row r="65">
      <c r="A65" s="11" t="s">
        <v>370</v>
      </c>
      <c r="B65" s="12" t="s">
        <v>371</v>
      </c>
      <c r="C65" s="15">
        <v>1</v>
      </c>
      <c r="D65" s="15">
        <v>26487.3</v>
      </c>
      <c r="E65" s="15">
        <v>22980.8</v>
      </c>
      <c r="F65" s="15">
        <v>0</v>
      </c>
      <c r="G65" s="15">
        <v>3506.5</v>
      </c>
      <c r="H65" s="15"/>
      <c r="I65" s="15">
        <v>1</v>
      </c>
      <c r="J65" s="15">
        <v>317847.6</v>
      </c>
    </row>
    <row r="66">
      <c r="A66" s="11" t="s">
        <v>372</v>
      </c>
      <c r="B66" s="12" t="s">
        <v>373</v>
      </c>
      <c r="C66" s="15">
        <v>1.5</v>
      </c>
      <c r="D66" s="15">
        <v>24980.8</v>
      </c>
      <c r="E66" s="15">
        <v>22980.8</v>
      </c>
      <c r="F66" s="15">
        <v>0</v>
      </c>
      <c r="G66" s="15">
        <v>2000</v>
      </c>
      <c r="H66" s="15"/>
      <c r="I66" s="15">
        <v>1</v>
      </c>
      <c r="J66" s="15">
        <v>449654.4</v>
      </c>
    </row>
    <row r="67">
      <c r="A67" s="11" t="s">
        <v>374</v>
      </c>
      <c r="B67" s="12" t="s">
        <v>375</v>
      </c>
      <c r="C67" s="15">
        <v>1</v>
      </c>
      <c r="D67" s="15">
        <v>38378</v>
      </c>
      <c r="E67" s="15">
        <v>33036</v>
      </c>
      <c r="F67" s="15">
        <v>342</v>
      </c>
      <c r="G67" s="15">
        <v>5000</v>
      </c>
      <c r="H67" s="15"/>
      <c r="I67" s="15">
        <v>1</v>
      </c>
      <c r="J67" s="15">
        <v>460536</v>
      </c>
    </row>
    <row r="68">
      <c r="A68" s="11" t="s">
        <v>376</v>
      </c>
      <c r="B68" s="12" t="s">
        <v>377</v>
      </c>
      <c r="C68" s="15">
        <v>1</v>
      </c>
      <c r="D68" s="15">
        <v>34510.5625</v>
      </c>
      <c r="E68" s="15">
        <v>33036</v>
      </c>
      <c r="F68" s="15">
        <v>0</v>
      </c>
      <c r="G68" s="15">
        <v>1474.5625</v>
      </c>
      <c r="H68" s="15"/>
      <c r="I68" s="15">
        <v>1</v>
      </c>
      <c r="J68" s="15">
        <v>414126.75</v>
      </c>
    </row>
    <row r="69">
      <c r="A69" s="11" t="s">
        <v>378</v>
      </c>
      <c r="B69" s="12" t="s">
        <v>379</v>
      </c>
      <c r="C69" s="15">
        <v>2</v>
      </c>
      <c r="D69" s="15">
        <v>34036</v>
      </c>
      <c r="E69" s="15">
        <v>33036</v>
      </c>
      <c r="F69" s="15">
        <v>0</v>
      </c>
      <c r="G69" s="15">
        <v>1000</v>
      </c>
      <c r="H69" s="15"/>
      <c r="I69" s="15">
        <v>1</v>
      </c>
      <c r="J69" s="15">
        <v>816864</v>
      </c>
    </row>
    <row r="70">
      <c r="A70" s="11" t="s">
        <v>380</v>
      </c>
      <c r="B70" s="12" t="s">
        <v>381</v>
      </c>
      <c r="C70" s="15">
        <v>1</v>
      </c>
      <c r="D70" s="15">
        <v>33036</v>
      </c>
      <c r="E70" s="15">
        <v>33036</v>
      </c>
      <c r="F70" s="15">
        <v>0</v>
      </c>
      <c r="G70" s="15">
        <v>0</v>
      </c>
      <c r="H70" s="15"/>
      <c r="I70" s="15">
        <v>1</v>
      </c>
      <c r="J70" s="15">
        <v>396432</v>
      </c>
    </row>
    <row r="71">
      <c r="A71" s="11" t="s">
        <v>382</v>
      </c>
      <c r="B71" s="12" t="s">
        <v>383</v>
      </c>
      <c r="C71" s="15">
        <v>1</v>
      </c>
      <c r="D71" s="15">
        <v>43311</v>
      </c>
      <c r="E71" s="15">
        <v>33036</v>
      </c>
      <c r="F71" s="15">
        <v>275</v>
      </c>
      <c r="G71" s="15">
        <v>10000</v>
      </c>
      <c r="H71" s="15"/>
      <c r="I71" s="15">
        <v>1</v>
      </c>
      <c r="J71" s="15">
        <v>519732</v>
      </c>
    </row>
    <row r="72">
      <c r="A72" s="11" t="s">
        <v>384</v>
      </c>
      <c r="B72" s="12" t="s">
        <v>385</v>
      </c>
      <c r="C72" s="15">
        <v>1</v>
      </c>
      <c r="D72" s="15">
        <v>35922.70667</v>
      </c>
      <c r="E72" s="15">
        <v>33036</v>
      </c>
      <c r="F72" s="15">
        <v>1666.66667</v>
      </c>
      <c r="G72" s="15">
        <v>1220.04</v>
      </c>
      <c r="H72" s="15"/>
      <c r="I72" s="15">
        <v>1</v>
      </c>
      <c r="J72" s="15">
        <v>431072.48</v>
      </c>
    </row>
    <row r="73">
      <c r="A73" s="11" t="s">
        <v>386</v>
      </c>
      <c r="B73" s="12" t="s">
        <v>387</v>
      </c>
      <c r="C73" s="15">
        <v>1</v>
      </c>
      <c r="D73" s="15">
        <v>33080.6</v>
      </c>
      <c r="E73" s="15">
        <v>28080.6</v>
      </c>
      <c r="F73" s="15">
        <v>0</v>
      </c>
      <c r="G73" s="15">
        <v>5000</v>
      </c>
      <c r="H73" s="15"/>
      <c r="I73" s="15">
        <v>1</v>
      </c>
      <c r="J73" s="15">
        <v>396967.2</v>
      </c>
    </row>
    <row r="74">
      <c r="A74" s="11" t="s">
        <v>388</v>
      </c>
      <c r="B74" s="12" t="s">
        <v>389</v>
      </c>
      <c r="C74" s="15">
        <v>.5</v>
      </c>
      <c r="D74" s="15">
        <v>22440</v>
      </c>
      <c r="E74" s="15">
        <v>22440</v>
      </c>
      <c r="F74" s="15">
        <v>0</v>
      </c>
      <c r="G74" s="15">
        <v>0</v>
      </c>
      <c r="H74" s="15"/>
      <c r="I74" s="15">
        <v>1</v>
      </c>
      <c r="J74" s="15">
        <v>134640</v>
      </c>
    </row>
    <row r="75">
      <c r="A75" s="11" t="s">
        <v>388</v>
      </c>
      <c r="B75" s="12" t="s">
        <v>389</v>
      </c>
      <c r="C75" s="15">
        <v>1</v>
      </c>
      <c r="D75" s="15">
        <v>25620.5</v>
      </c>
      <c r="E75" s="15">
        <v>22620.5</v>
      </c>
      <c r="F75" s="15">
        <v>0</v>
      </c>
      <c r="G75" s="15">
        <v>3000</v>
      </c>
      <c r="H75" s="15"/>
      <c r="I75" s="15">
        <v>1</v>
      </c>
      <c r="J75" s="15">
        <v>307446</v>
      </c>
    </row>
    <row r="76">
      <c r="A76" s="11" t="s">
        <v>390</v>
      </c>
      <c r="B76" s="12" t="s">
        <v>391</v>
      </c>
      <c r="C76" s="15">
        <v>1</v>
      </c>
      <c r="D76" s="15">
        <v>32959.3</v>
      </c>
      <c r="E76" s="15">
        <v>28726</v>
      </c>
      <c r="F76" s="15">
        <v>233.3</v>
      </c>
      <c r="G76" s="15">
        <v>4000</v>
      </c>
      <c r="H76" s="15"/>
      <c r="I76" s="15">
        <v>1</v>
      </c>
      <c r="J76" s="15">
        <v>395511.6</v>
      </c>
    </row>
    <row r="77">
      <c r="A77" s="11" t="s">
        <v>392</v>
      </c>
      <c r="B77" s="12" t="s">
        <v>393</v>
      </c>
      <c r="C77" s="15">
        <v>1</v>
      </c>
      <c r="D77" s="15">
        <v>23125.2</v>
      </c>
      <c r="E77" s="15">
        <v>23125.2</v>
      </c>
      <c r="F77" s="15">
        <v>0</v>
      </c>
      <c r="G77" s="15">
        <v>0</v>
      </c>
      <c r="H77" s="15"/>
      <c r="I77" s="15">
        <v>1</v>
      </c>
      <c r="J77" s="15">
        <v>277502.4</v>
      </c>
    </row>
    <row r="78">
      <c r="A78" s="11" t="s">
        <v>392</v>
      </c>
      <c r="B78" s="12" t="s">
        <v>393</v>
      </c>
      <c r="C78" s="15">
        <v>2</v>
      </c>
      <c r="D78" s="15">
        <v>23299.3</v>
      </c>
      <c r="E78" s="15">
        <v>22299.3</v>
      </c>
      <c r="F78" s="15">
        <v>0</v>
      </c>
      <c r="G78" s="15">
        <v>1000</v>
      </c>
      <c r="H78" s="15"/>
      <c r="I78" s="15">
        <v>1</v>
      </c>
      <c r="J78" s="15">
        <v>559183.2</v>
      </c>
    </row>
    <row r="79">
      <c r="A79" s="11" t="s">
        <v>394</v>
      </c>
      <c r="B79" s="12" t="s">
        <v>395</v>
      </c>
      <c r="C79" s="15">
        <v>1</v>
      </c>
      <c r="D79" s="15">
        <v>24698.95</v>
      </c>
      <c r="E79" s="15">
        <v>23698.95</v>
      </c>
      <c r="F79" s="15">
        <v>0</v>
      </c>
      <c r="G79" s="15">
        <v>1000</v>
      </c>
      <c r="H79" s="15"/>
      <c r="I79" s="15">
        <v>1</v>
      </c>
      <c r="J79" s="15">
        <v>296387.4</v>
      </c>
    </row>
    <row r="80">
      <c r="A80" s="11" t="s">
        <v>394</v>
      </c>
      <c r="B80" s="12" t="s">
        <v>395</v>
      </c>
      <c r="C80" s="15">
        <v>5</v>
      </c>
      <c r="D80" s="15">
        <v>23980.8</v>
      </c>
      <c r="E80" s="15">
        <v>22980.8</v>
      </c>
      <c r="F80" s="15">
        <v>0</v>
      </c>
      <c r="G80" s="15">
        <v>1000</v>
      </c>
      <c r="H80" s="15"/>
      <c r="I80" s="15">
        <v>1</v>
      </c>
      <c r="J80" s="15">
        <v>1438848</v>
      </c>
    </row>
    <row r="81">
      <c r="A81" s="11" t="s">
        <v>394</v>
      </c>
      <c r="B81" s="12" t="s">
        <v>395</v>
      </c>
      <c r="C81" s="15">
        <v>1</v>
      </c>
      <c r="D81" s="15">
        <v>26135.25</v>
      </c>
      <c r="E81" s="15">
        <v>25135.25</v>
      </c>
      <c r="F81" s="15">
        <v>0</v>
      </c>
      <c r="G81" s="15">
        <v>1000</v>
      </c>
      <c r="H81" s="15"/>
      <c r="I81" s="15">
        <v>1</v>
      </c>
      <c r="J81" s="15">
        <v>313623</v>
      </c>
    </row>
    <row r="82">
      <c r="A82" s="11" t="s">
        <v>396</v>
      </c>
      <c r="B82" s="12" t="s">
        <v>397</v>
      </c>
      <c r="C82" s="15">
        <v>1</v>
      </c>
      <c r="D82" s="15">
        <v>25480.8</v>
      </c>
      <c r="E82" s="15">
        <v>22980.8</v>
      </c>
      <c r="F82" s="15">
        <v>0</v>
      </c>
      <c r="G82" s="15">
        <v>2500</v>
      </c>
      <c r="H82" s="15"/>
      <c r="I82" s="15">
        <v>1</v>
      </c>
      <c r="J82" s="15">
        <v>305769.6</v>
      </c>
    </row>
    <row r="83">
      <c r="A83" s="11" t="s">
        <v>398</v>
      </c>
      <c r="B83" s="12" t="s">
        <v>399</v>
      </c>
      <c r="C83" s="15">
        <v>2</v>
      </c>
      <c r="D83" s="15">
        <v>24980.8</v>
      </c>
      <c r="E83" s="15">
        <v>22980.8</v>
      </c>
      <c r="F83" s="15">
        <v>0</v>
      </c>
      <c r="G83" s="15">
        <v>2000</v>
      </c>
      <c r="H83" s="15"/>
      <c r="I83" s="15">
        <v>1</v>
      </c>
      <c r="J83" s="15">
        <v>599539.2</v>
      </c>
    </row>
    <row r="84">
      <c r="A84" s="11" t="s">
        <v>398</v>
      </c>
      <c r="B84" s="12" t="s">
        <v>399</v>
      </c>
      <c r="C84" s="15">
        <v>1</v>
      </c>
      <c r="D84" s="15">
        <v>30926</v>
      </c>
      <c r="E84" s="15">
        <v>28726</v>
      </c>
      <c r="F84" s="15">
        <v>0</v>
      </c>
      <c r="G84" s="15">
        <v>2200</v>
      </c>
      <c r="H84" s="15"/>
      <c r="I84" s="15">
        <v>1</v>
      </c>
      <c r="J84" s="15">
        <v>371112</v>
      </c>
    </row>
    <row r="85">
      <c r="A85" s="11" t="s">
        <v>400</v>
      </c>
      <c r="B85" s="12" t="s">
        <v>401</v>
      </c>
      <c r="C85" s="15">
        <v>3</v>
      </c>
      <c r="D85" s="15">
        <v>28620.5</v>
      </c>
      <c r="E85" s="15">
        <v>22620.5</v>
      </c>
      <c r="F85" s="15">
        <v>1000</v>
      </c>
      <c r="G85" s="15">
        <v>5000</v>
      </c>
      <c r="H85" s="15"/>
      <c r="I85" s="15">
        <v>1</v>
      </c>
      <c r="J85" s="15">
        <v>1030338</v>
      </c>
    </row>
    <row r="86">
      <c r="A86" s="11" t="s">
        <v>402</v>
      </c>
      <c r="B86" s="12" t="s">
        <v>403</v>
      </c>
      <c r="C86" s="15">
        <v>1</v>
      </c>
      <c r="D86" s="15">
        <v>23620.5</v>
      </c>
      <c r="E86" s="15">
        <v>22620.5</v>
      </c>
      <c r="F86" s="15">
        <v>0</v>
      </c>
      <c r="G86" s="15">
        <v>1000</v>
      </c>
      <c r="H86" s="15"/>
      <c r="I86" s="15">
        <v>1</v>
      </c>
      <c r="J86" s="15">
        <v>283446</v>
      </c>
    </row>
    <row r="87">
      <c r="A87" s="11" t="s">
        <v>404</v>
      </c>
      <c r="B87" s="12" t="s">
        <v>405</v>
      </c>
      <c r="C87" s="15">
        <v>1</v>
      </c>
      <c r="D87" s="15">
        <v>25311.205</v>
      </c>
      <c r="E87" s="15">
        <v>22980.8</v>
      </c>
      <c r="F87" s="15">
        <v>1330.405</v>
      </c>
      <c r="G87" s="15">
        <v>1000</v>
      </c>
      <c r="H87" s="15"/>
      <c r="I87" s="15">
        <v>1</v>
      </c>
      <c r="J87" s="15">
        <v>303734.46</v>
      </c>
    </row>
    <row r="88">
      <c r="A88" s="11" t="s">
        <v>406</v>
      </c>
      <c r="B88" s="12" t="s">
        <v>407</v>
      </c>
      <c r="C88" s="15">
        <v>20</v>
      </c>
      <c r="D88" s="15">
        <v>27620.5</v>
      </c>
      <c r="E88" s="15">
        <v>22620.5</v>
      </c>
      <c r="F88" s="15">
        <v>1000</v>
      </c>
      <c r="G88" s="15">
        <v>4000</v>
      </c>
      <c r="H88" s="15"/>
      <c r="I88" s="15">
        <v>1</v>
      </c>
      <c r="J88" s="15">
        <v>6628920</v>
      </c>
    </row>
    <row r="89">
      <c r="A89" s="11" t="s">
        <v>408</v>
      </c>
      <c r="B89" s="12" t="s">
        <v>409</v>
      </c>
      <c r="C89" s="15">
        <v>5.5</v>
      </c>
      <c r="D89" s="15">
        <v>28620.5</v>
      </c>
      <c r="E89" s="15">
        <v>22620.5</v>
      </c>
      <c r="F89" s="15">
        <v>1000</v>
      </c>
      <c r="G89" s="15">
        <v>5000</v>
      </c>
      <c r="H89" s="15"/>
      <c r="I89" s="15">
        <v>1</v>
      </c>
      <c r="J89" s="15">
        <v>1888953</v>
      </c>
    </row>
    <row r="90">
      <c r="A90" s="11" t="s">
        <v>410</v>
      </c>
      <c r="B90" s="12" t="s">
        <v>411</v>
      </c>
      <c r="C90" s="15">
        <v>1</v>
      </c>
      <c r="D90" s="15">
        <v>24620.5</v>
      </c>
      <c r="E90" s="15">
        <v>22620.5</v>
      </c>
      <c r="F90" s="15">
        <v>0</v>
      </c>
      <c r="G90" s="15">
        <v>2000</v>
      </c>
      <c r="H90" s="15"/>
      <c r="I90" s="15">
        <v>1</v>
      </c>
      <c r="J90" s="15">
        <v>295446</v>
      </c>
    </row>
    <row r="91">
      <c r="A91" s="11" t="s">
        <v>412</v>
      </c>
      <c r="B91" s="12" t="s">
        <v>413</v>
      </c>
      <c r="C91" s="15">
        <v>7</v>
      </c>
      <c r="D91" s="15">
        <v>28980.8</v>
      </c>
      <c r="E91" s="15">
        <v>22980.8</v>
      </c>
      <c r="F91" s="15">
        <v>1000</v>
      </c>
      <c r="G91" s="15">
        <v>5000</v>
      </c>
      <c r="H91" s="15"/>
      <c r="I91" s="15">
        <v>1</v>
      </c>
      <c r="J91" s="15">
        <v>2434387.2</v>
      </c>
    </row>
    <row r="92">
      <c r="A92" s="11" t="s">
        <v>414</v>
      </c>
      <c r="B92" s="12" t="s">
        <v>415</v>
      </c>
      <c r="C92" s="15">
        <v>4</v>
      </c>
      <c r="D92" s="15">
        <v>31852</v>
      </c>
      <c r="E92" s="15">
        <v>25852</v>
      </c>
      <c r="F92" s="15">
        <v>1000</v>
      </c>
      <c r="G92" s="15">
        <v>5000</v>
      </c>
      <c r="H92" s="15"/>
      <c r="I92" s="15">
        <v>1</v>
      </c>
      <c r="J92" s="15">
        <v>1528896</v>
      </c>
    </row>
    <row r="93">
      <c r="A93" s="11" t="s">
        <v>414</v>
      </c>
      <c r="B93" s="12" t="s">
        <v>415</v>
      </c>
      <c r="C93" s="15">
        <v>17.5</v>
      </c>
      <c r="D93" s="15">
        <v>28620.5</v>
      </c>
      <c r="E93" s="15">
        <v>22620.5</v>
      </c>
      <c r="F93" s="15">
        <v>1000</v>
      </c>
      <c r="G93" s="15">
        <v>5000</v>
      </c>
      <c r="H93" s="15"/>
      <c r="I93" s="15">
        <v>1</v>
      </c>
      <c r="J93" s="15">
        <v>6010305</v>
      </c>
    </row>
    <row r="94">
      <c r="A94" s="11" t="s">
        <v>416</v>
      </c>
      <c r="B94" s="12" t="s">
        <v>417</v>
      </c>
      <c r="C94" s="15">
        <v>3</v>
      </c>
      <c r="D94" s="15">
        <v>26125.2</v>
      </c>
      <c r="E94" s="15">
        <v>23125.2</v>
      </c>
      <c r="F94" s="15">
        <v>1000</v>
      </c>
      <c r="G94" s="15">
        <v>2000</v>
      </c>
      <c r="H94" s="15"/>
      <c r="I94" s="15">
        <v>1</v>
      </c>
      <c r="J94" s="15">
        <v>940507.2</v>
      </c>
    </row>
    <row r="95">
      <c r="A95" s="11" t="s">
        <v>418</v>
      </c>
      <c r="B95" s="12" t="s">
        <v>419</v>
      </c>
      <c r="C95" s="15">
        <v>1</v>
      </c>
      <c r="D95" s="15">
        <v>34732.4</v>
      </c>
      <c r="E95" s="15">
        <v>29732.4</v>
      </c>
      <c r="F95" s="15">
        <v>0</v>
      </c>
      <c r="G95" s="15">
        <v>5000</v>
      </c>
      <c r="H95" s="15"/>
      <c r="I95" s="15">
        <v>1</v>
      </c>
      <c r="J95" s="15">
        <v>416788.8</v>
      </c>
    </row>
    <row r="96">
      <c r="A96" s="11" t="s">
        <v>420</v>
      </c>
      <c r="B96" s="12" t="s">
        <v>421</v>
      </c>
      <c r="C96" s="15">
        <v>2</v>
      </c>
      <c r="D96" s="15">
        <v>25625.2</v>
      </c>
      <c r="E96" s="15">
        <v>23125.2</v>
      </c>
      <c r="F96" s="15">
        <v>0</v>
      </c>
      <c r="G96" s="15">
        <v>2500</v>
      </c>
      <c r="H96" s="15"/>
      <c r="I96" s="15">
        <v>1</v>
      </c>
      <c r="J96" s="15">
        <v>615004.8</v>
      </c>
    </row>
    <row r="97">
      <c r="A97" s="11" t="s">
        <v>420</v>
      </c>
      <c r="B97" s="12" t="s">
        <v>421</v>
      </c>
      <c r="C97" s="15">
        <v>.5</v>
      </c>
      <c r="D97" s="15">
        <v>22440</v>
      </c>
      <c r="E97" s="15">
        <v>22440</v>
      </c>
      <c r="F97" s="15">
        <v>0</v>
      </c>
      <c r="G97" s="15">
        <v>0</v>
      </c>
      <c r="H97" s="15"/>
      <c r="I97" s="15">
        <v>1</v>
      </c>
      <c r="J97" s="15">
        <v>134640</v>
      </c>
    </row>
    <row r="98">
      <c r="A98" s="11" t="s">
        <v>422</v>
      </c>
      <c r="B98" s="12" t="s">
        <v>423</v>
      </c>
      <c r="C98" s="15">
        <v>1</v>
      </c>
      <c r="D98" s="15">
        <v>39342</v>
      </c>
      <c r="E98" s="15">
        <v>37342</v>
      </c>
      <c r="F98" s="15">
        <v>0</v>
      </c>
      <c r="G98" s="15">
        <v>2000</v>
      </c>
      <c r="H98" s="15"/>
      <c r="I98" s="15">
        <v>1</v>
      </c>
      <c r="J98" s="15">
        <v>472104</v>
      </c>
    </row>
    <row r="99">
      <c r="A99" s="11" t="s">
        <v>424</v>
      </c>
      <c r="B99" s="12" t="s">
        <v>425</v>
      </c>
      <c r="C99" s="15">
        <v>2</v>
      </c>
      <c r="D99" s="15">
        <v>28125.2</v>
      </c>
      <c r="E99" s="15">
        <v>23125.2</v>
      </c>
      <c r="F99" s="15">
        <v>0</v>
      </c>
      <c r="G99" s="15">
        <v>5000</v>
      </c>
      <c r="H99" s="15"/>
      <c r="I99" s="15">
        <v>1</v>
      </c>
      <c r="J99" s="15">
        <v>675004.8</v>
      </c>
    </row>
    <row r="100">
      <c r="A100" s="11" t="s">
        <v>426</v>
      </c>
      <c r="B100" s="12" t="s">
        <v>427</v>
      </c>
      <c r="C100" s="15">
        <v>2</v>
      </c>
      <c r="D100" s="15">
        <v>26125.2</v>
      </c>
      <c r="E100" s="15">
        <v>23125.2</v>
      </c>
      <c r="F100" s="15">
        <v>0</v>
      </c>
      <c r="G100" s="15">
        <v>3000</v>
      </c>
      <c r="H100" s="15"/>
      <c r="I100" s="15">
        <v>1</v>
      </c>
      <c r="J100" s="15">
        <v>627004.8</v>
      </c>
    </row>
    <row r="101">
      <c r="A101" s="11" t="s">
        <v>428</v>
      </c>
      <c r="B101" s="12" t="s">
        <v>429</v>
      </c>
      <c r="C101" s="15">
        <v>2</v>
      </c>
      <c r="D101" s="15">
        <v>25125.2</v>
      </c>
      <c r="E101" s="15">
        <v>23125.2</v>
      </c>
      <c r="F101" s="15">
        <v>0</v>
      </c>
      <c r="G101" s="15">
        <v>2000</v>
      </c>
      <c r="H101" s="15"/>
      <c r="I101" s="15">
        <v>1</v>
      </c>
      <c r="J101" s="15">
        <v>603004.8</v>
      </c>
    </row>
    <row r="102">
      <c r="A102" s="11" t="s">
        <v>430</v>
      </c>
      <c r="B102" s="12" t="s">
        <v>431</v>
      </c>
      <c r="C102" s="15">
        <v>.5</v>
      </c>
      <c r="D102" s="15">
        <v>22440</v>
      </c>
      <c r="E102" s="15">
        <v>22440</v>
      </c>
      <c r="F102" s="15">
        <v>0</v>
      </c>
      <c r="G102" s="15">
        <v>0</v>
      </c>
      <c r="H102" s="15"/>
      <c r="I102" s="15">
        <v>1</v>
      </c>
      <c r="J102" s="15">
        <v>134640</v>
      </c>
    </row>
    <row r="103">
      <c r="A103" s="11" t="s">
        <v>432</v>
      </c>
      <c r="B103" s="12" t="s">
        <v>433</v>
      </c>
      <c r="C103" s="15">
        <v>1</v>
      </c>
      <c r="D103" s="15">
        <v>25620.5</v>
      </c>
      <c r="E103" s="15">
        <v>22620.5</v>
      </c>
      <c r="F103" s="15">
        <v>0</v>
      </c>
      <c r="G103" s="15">
        <v>3000</v>
      </c>
      <c r="H103" s="15"/>
      <c r="I103" s="15">
        <v>1</v>
      </c>
      <c r="J103" s="15">
        <v>307446</v>
      </c>
    </row>
    <row r="104">
      <c r="A104" s="11" t="s">
        <v>434</v>
      </c>
      <c r="B104" s="12" t="s">
        <v>435</v>
      </c>
      <c r="C104" s="15">
        <v>1</v>
      </c>
      <c r="D104" s="15">
        <v>27289.7</v>
      </c>
      <c r="E104" s="15">
        <v>27289.7</v>
      </c>
      <c r="F104" s="15">
        <v>0</v>
      </c>
      <c r="G104" s="15">
        <v>0</v>
      </c>
      <c r="H104" s="15"/>
      <c r="I104" s="15">
        <v>1</v>
      </c>
      <c r="J104" s="15">
        <v>327476.4</v>
      </c>
    </row>
    <row r="105">
      <c r="A105" s="11" t="s">
        <v>436</v>
      </c>
      <c r="B105" s="12" t="s">
        <v>437</v>
      </c>
      <c r="C105" s="15">
        <v>1</v>
      </c>
      <c r="D105" s="15">
        <v>22980.8</v>
      </c>
      <c r="E105" s="15">
        <v>22980.8</v>
      </c>
      <c r="F105" s="15">
        <v>0</v>
      </c>
      <c r="G105" s="15">
        <v>0</v>
      </c>
      <c r="H105" s="15"/>
      <c r="I105" s="15">
        <v>1</v>
      </c>
      <c r="J105" s="15">
        <v>275769.6</v>
      </c>
    </row>
    <row r="106">
      <c r="A106" s="11" t="s">
        <v>438</v>
      </c>
      <c r="B106" s="12" t="s">
        <v>439</v>
      </c>
      <c r="C106" s="15">
        <v>1</v>
      </c>
      <c r="D106" s="15">
        <v>44342</v>
      </c>
      <c r="E106" s="15">
        <v>37342</v>
      </c>
      <c r="F106" s="15">
        <v>0</v>
      </c>
      <c r="G106" s="15">
        <v>7000</v>
      </c>
      <c r="H106" s="15"/>
      <c r="I106" s="15">
        <v>1</v>
      </c>
      <c r="J106" s="15">
        <v>532104</v>
      </c>
    </row>
    <row r="107">
      <c r="A107" s="11" t="s">
        <v>440</v>
      </c>
      <c r="B107" s="12" t="s">
        <v>441</v>
      </c>
      <c r="C107" s="15">
        <v>1</v>
      </c>
      <c r="D107" s="15">
        <v>49297.25</v>
      </c>
      <c r="E107" s="15">
        <v>37342</v>
      </c>
      <c r="F107" s="15">
        <v>1955.25</v>
      </c>
      <c r="G107" s="15">
        <v>10000</v>
      </c>
      <c r="H107" s="15"/>
      <c r="I107" s="15">
        <v>1</v>
      </c>
      <c r="J107" s="15">
        <v>591567</v>
      </c>
    </row>
    <row r="108">
      <c r="A108" s="11" t="s">
        <v>442</v>
      </c>
      <c r="B108" s="12" t="s">
        <v>443</v>
      </c>
      <c r="C108" s="15">
        <v>1</v>
      </c>
      <c r="D108" s="15">
        <v>23125.2</v>
      </c>
      <c r="E108" s="15">
        <v>23125.2</v>
      </c>
      <c r="F108" s="15">
        <v>0</v>
      </c>
      <c r="G108" s="15">
        <v>0</v>
      </c>
      <c r="H108" s="15"/>
      <c r="I108" s="15">
        <v>1</v>
      </c>
      <c r="J108" s="15">
        <v>277502.4</v>
      </c>
    </row>
    <row r="109">
      <c r="A109" s="11" t="s">
        <v>444</v>
      </c>
      <c r="B109" s="12" t="s">
        <v>445</v>
      </c>
      <c r="C109" s="15">
        <v>1</v>
      </c>
      <c r="D109" s="15">
        <v>44781.87</v>
      </c>
      <c r="E109" s="15">
        <v>36781.87</v>
      </c>
      <c r="F109" s="15">
        <v>3000</v>
      </c>
      <c r="G109" s="15">
        <v>5000</v>
      </c>
      <c r="H109" s="15"/>
      <c r="I109" s="15">
        <v>1</v>
      </c>
      <c r="J109" s="15">
        <v>537382.44</v>
      </c>
    </row>
    <row r="110">
      <c r="A110" s="11" t="s">
        <v>446</v>
      </c>
      <c r="B110" s="12" t="s">
        <v>447</v>
      </c>
      <c r="C110" s="15">
        <v>.5</v>
      </c>
      <c r="D110" s="15">
        <v>23671</v>
      </c>
      <c r="E110" s="15">
        <v>18671</v>
      </c>
      <c r="F110" s="15">
        <v>0</v>
      </c>
      <c r="G110" s="15">
        <v>5000</v>
      </c>
      <c r="H110" s="15"/>
      <c r="I110" s="15">
        <v>1</v>
      </c>
      <c r="J110" s="15">
        <v>142026</v>
      </c>
    </row>
    <row r="111">
      <c r="A111" s="11" t="s">
        <v>448</v>
      </c>
      <c r="B111" s="12" t="s">
        <v>449</v>
      </c>
      <c r="C111" s="15">
        <v>2</v>
      </c>
      <c r="D111" s="15">
        <v>43036</v>
      </c>
      <c r="E111" s="15">
        <v>33036</v>
      </c>
      <c r="F111" s="15">
        <v>0</v>
      </c>
      <c r="G111" s="15">
        <v>10000</v>
      </c>
      <c r="H111" s="15"/>
      <c r="I111" s="15">
        <v>1</v>
      </c>
      <c r="J111" s="15">
        <v>1032864</v>
      </c>
    </row>
    <row r="112">
      <c r="A112" s="11" t="s">
        <v>450</v>
      </c>
      <c r="B112" s="12" t="s">
        <v>451</v>
      </c>
      <c r="C112" s="15">
        <v>2</v>
      </c>
      <c r="D112" s="15">
        <v>44036</v>
      </c>
      <c r="E112" s="15">
        <v>33036</v>
      </c>
      <c r="F112" s="15">
        <v>1000</v>
      </c>
      <c r="G112" s="15">
        <v>10000</v>
      </c>
      <c r="H112" s="15"/>
      <c r="I112" s="15">
        <v>1</v>
      </c>
      <c r="J112" s="15">
        <v>1056864</v>
      </c>
    </row>
    <row r="113">
      <c r="A113" s="11" t="s">
        <v>452</v>
      </c>
      <c r="B113" s="12" t="s">
        <v>453</v>
      </c>
      <c r="C113" s="15">
        <v>1</v>
      </c>
      <c r="D113" s="15">
        <v>44036</v>
      </c>
      <c r="E113" s="15">
        <v>33036</v>
      </c>
      <c r="F113" s="15">
        <v>1000</v>
      </c>
      <c r="G113" s="15">
        <v>10000</v>
      </c>
      <c r="H113" s="15"/>
      <c r="I113" s="15">
        <v>1</v>
      </c>
      <c r="J113" s="15">
        <v>528432</v>
      </c>
    </row>
    <row r="114">
      <c r="A114" s="11" t="s">
        <v>454</v>
      </c>
      <c r="B114" s="12" t="s">
        <v>455</v>
      </c>
      <c r="C114" s="15">
        <v>1</v>
      </c>
      <c r="D114" s="15">
        <v>48342</v>
      </c>
      <c r="E114" s="15">
        <v>37342</v>
      </c>
      <c r="F114" s="15">
        <v>1000</v>
      </c>
      <c r="G114" s="15">
        <v>10000</v>
      </c>
      <c r="H114" s="15"/>
      <c r="I114" s="15">
        <v>1</v>
      </c>
      <c r="J114" s="15">
        <v>580104</v>
      </c>
    </row>
    <row r="115">
      <c r="A115" s="11" t="s">
        <v>456</v>
      </c>
      <c r="B115" s="12" t="s">
        <v>457</v>
      </c>
      <c r="C115" s="15">
        <v>1</v>
      </c>
      <c r="D115" s="15">
        <v>48342</v>
      </c>
      <c r="E115" s="15">
        <v>37342</v>
      </c>
      <c r="F115" s="15">
        <v>1000</v>
      </c>
      <c r="G115" s="15">
        <v>10000</v>
      </c>
      <c r="H115" s="15"/>
      <c r="I115" s="15">
        <v>1</v>
      </c>
      <c r="J115" s="15">
        <v>580104</v>
      </c>
    </row>
    <row r="116">
      <c r="A116" s="11" t="s">
        <v>458</v>
      </c>
      <c r="B116" s="12" t="s">
        <v>459</v>
      </c>
      <c r="C116" s="15">
        <v>1</v>
      </c>
      <c r="D116" s="15">
        <v>44236</v>
      </c>
      <c r="E116" s="15">
        <v>33036</v>
      </c>
      <c r="F116" s="15">
        <v>1200</v>
      </c>
      <c r="G116" s="15">
        <v>10000</v>
      </c>
      <c r="H116" s="15"/>
      <c r="I116" s="15">
        <v>1</v>
      </c>
      <c r="J116" s="15">
        <v>530832</v>
      </c>
    </row>
    <row r="117" ht="25" customHeight="1">
      <c r="A117" s="24" t="s">
        <v>335</v>
      </c>
      <c r="B117" s="24"/>
      <c r="C117" s="23" t="s">
        <v>215</v>
      </c>
      <c r="D117" s="23">
        <f>SUBTOTAL(9,D37:D116)</f>
      </c>
      <c r="E117" s="23" t="s">
        <v>215</v>
      </c>
      <c r="F117" s="23" t="s">
        <v>215</v>
      </c>
      <c r="G117" s="23" t="s">
        <v>215</v>
      </c>
      <c r="H117" s="23" t="s">
        <v>215</v>
      </c>
      <c r="I117" s="23" t="s">
        <v>215</v>
      </c>
      <c r="J117" s="23">
        <f>SUBTOTAL(9,J37:J116)</f>
      </c>
    </row>
    <row r="118" ht="25" customHeight="1">
</row>
    <row r="119" ht="25" customHeight="1">
      <c r="A119" s="21" t="s">
        <v>304</v>
      </c>
      <c r="B119" s="21"/>
      <c r="C119" s="22" t="s">
        <v>97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21" t="s">
        <v>305</v>
      </c>
      <c r="B120" s="21"/>
      <c r="C120" s="22" t="s">
        <v>306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307</v>
      </c>
      <c r="B121" s="21"/>
      <c r="C121" s="22" t="s">
        <v>274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3" t="s">
        <v>308</v>
      </c>
      <c r="B122" s="3"/>
      <c r="C122" s="3"/>
      <c r="D122" s="3"/>
      <c r="E122" s="3"/>
      <c r="F122" s="3"/>
      <c r="G122" s="3"/>
      <c r="H122" s="3"/>
      <c r="I122" s="3"/>
      <c r="J122" s="3"/>
    </row>
    <row r="123" ht="25" customHeight="1">
</row>
    <row r="124" ht="50" customHeight="1">
      <c r="A124" s="11" t="s">
        <v>207</v>
      </c>
      <c r="B124" s="11" t="s">
        <v>309</v>
      </c>
      <c r="C124" s="11" t="s">
        <v>310</v>
      </c>
      <c r="D124" s="11" t="s">
        <v>311</v>
      </c>
      <c r="E124" s="11"/>
      <c r="F124" s="11"/>
      <c r="G124" s="11"/>
      <c r="H124" s="11" t="s">
        <v>312</v>
      </c>
      <c r="I124" s="11" t="s">
        <v>313</v>
      </c>
      <c r="J124" s="11" t="s">
        <v>314</v>
      </c>
    </row>
    <row r="125" ht="50" customHeight="1">
      <c r="A125" s="11"/>
      <c r="B125" s="11"/>
      <c r="C125" s="11"/>
      <c r="D125" s="11" t="s">
        <v>315</v>
      </c>
      <c r="E125" s="11" t="s">
        <v>316</v>
      </c>
      <c r="F125" s="11"/>
      <c r="G125" s="11"/>
      <c r="H125" s="11"/>
      <c r="I125" s="11"/>
      <c r="J125" s="11"/>
    </row>
    <row r="126" ht="50" customHeight="1">
      <c r="A126" s="11"/>
      <c r="B126" s="11"/>
      <c r="C126" s="11"/>
      <c r="D126" s="11"/>
      <c r="E126" s="11" t="s">
        <v>317</v>
      </c>
      <c r="F126" s="11" t="s">
        <v>318</v>
      </c>
      <c r="G126" s="11" t="s">
        <v>319</v>
      </c>
      <c r="H126" s="11"/>
      <c r="I126" s="11"/>
      <c r="J126" s="11"/>
    </row>
    <row r="127" ht="25" customHeight="1">
      <c r="A127" s="11" t="s">
        <v>212</v>
      </c>
      <c r="B127" s="11" t="s">
        <v>320</v>
      </c>
      <c r="C127" s="11" t="s">
        <v>321</v>
      </c>
      <c r="D127" s="11" t="s">
        <v>322</v>
      </c>
      <c r="E127" s="11" t="s">
        <v>323</v>
      </c>
      <c r="F127" s="11" t="s">
        <v>324</v>
      </c>
      <c r="G127" s="11" t="s">
        <v>325</v>
      </c>
      <c r="H127" s="11" t="s">
        <v>326</v>
      </c>
      <c r="I127" s="11" t="s">
        <v>327</v>
      </c>
      <c r="J127" s="11" t="s">
        <v>328</v>
      </c>
    </row>
    <row r="128">
      <c r="A128" s="11" t="s">
        <v>329</v>
      </c>
      <c r="B128" s="12" t="s">
        <v>330</v>
      </c>
      <c r="C128" s="15">
        <v>20</v>
      </c>
      <c r="D128" s="15">
        <v>4166.66667</v>
      </c>
      <c r="E128" s="15">
        <v>0</v>
      </c>
      <c r="F128" s="15">
        <v>0</v>
      </c>
      <c r="G128" s="15">
        <v>4166.66667</v>
      </c>
      <c r="H128" s="15"/>
      <c r="I128" s="15">
        <v>1</v>
      </c>
      <c r="J128" s="15">
        <v>1000000</v>
      </c>
    </row>
    <row r="129">
      <c r="A129" s="11" t="s">
        <v>331</v>
      </c>
      <c r="B129" s="12" t="s">
        <v>332</v>
      </c>
      <c r="C129" s="15">
        <v>1</v>
      </c>
      <c r="D129" s="15">
        <v>25000</v>
      </c>
      <c r="E129" s="15">
        <v>0</v>
      </c>
      <c r="F129" s="15">
        <v>0</v>
      </c>
      <c r="G129" s="15">
        <v>25000</v>
      </c>
      <c r="H129" s="15"/>
      <c r="I129" s="15">
        <v>1</v>
      </c>
      <c r="J129" s="15">
        <v>300000</v>
      </c>
    </row>
    <row r="130">
      <c r="A130" s="11" t="s">
        <v>333</v>
      </c>
      <c r="B130" s="12" t="s">
        <v>334</v>
      </c>
      <c r="C130" s="15">
        <v>20</v>
      </c>
      <c r="D130" s="15">
        <v>4166.66667</v>
      </c>
      <c r="E130" s="15">
        <v>0</v>
      </c>
      <c r="F130" s="15">
        <v>0</v>
      </c>
      <c r="G130" s="15">
        <v>4166.66667</v>
      </c>
      <c r="H130" s="15"/>
      <c r="I130" s="15">
        <v>1</v>
      </c>
      <c r="J130" s="15">
        <v>1000000</v>
      </c>
    </row>
    <row r="131" ht="25" customHeight="1">
      <c r="A131" s="24" t="s">
        <v>335</v>
      </c>
      <c r="B131" s="24"/>
      <c r="C131" s="23" t="s">
        <v>215</v>
      </c>
      <c r="D131" s="23">
        <f>SUBTOTAL(9,D128:D130)</f>
      </c>
      <c r="E131" s="23" t="s">
        <v>215</v>
      </c>
      <c r="F131" s="23" t="s">
        <v>215</v>
      </c>
      <c r="G131" s="23" t="s">
        <v>215</v>
      </c>
      <c r="H131" s="23" t="s">
        <v>215</v>
      </c>
      <c r="I131" s="23" t="s">
        <v>215</v>
      </c>
      <c r="J131" s="23">
        <f>SUBTOTAL(9,J128:J130)</f>
      </c>
    </row>
    <row r="132" ht="25" customHeight="1">
</row>
    <row r="133" ht="25" customHeight="1">
      <c r="A133" s="21" t="s">
        <v>304</v>
      </c>
      <c r="B133" s="21"/>
      <c r="C133" s="22" t="s">
        <v>97</v>
      </c>
      <c r="D133" s="22"/>
      <c r="E133" s="22"/>
      <c r="F133" s="22"/>
      <c r="G133" s="22"/>
      <c r="H133" s="22"/>
      <c r="I133" s="22"/>
      <c r="J133" s="22"/>
    </row>
    <row r="134" ht="25" customHeight="1">
      <c r="A134" s="21" t="s">
        <v>305</v>
      </c>
      <c r="B134" s="21"/>
      <c r="C134" s="22" t="s">
        <v>337</v>
      </c>
      <c r="D134" s="22"/>
      <c r="E134" s="22"/>
      <c r="F134" s="22"/>
      <c r="G134" s="22"/>
      <c r="H134" s="22"/>
      <c r="I134" s="22"/>
      <c r="J134" s="22"/>
    </row>
    <row r="135" ht="25" customHeight="1">
      <c r="A135" s="21" t="s">
        <v>307</v>
      </c>
      <c r="B135" s="21"/>
      <c r="C135" s="22" t="s">
        <v>274</v>
      </c>
      <c r="D135" s="22"/>
      <c r="E135" s="22"/>
      <c r="F135" s="22"/>
      <c r="G135" s="22"/>
      <c r="H135" s="22"/>
      <c r="I135" s="22"/>
      <c r="J135" s="22"/>
    </row>
    <row r="136" ht="25" customHeight="1">
      <c r="A136" s="3" t="s">
        <v>308</v>
      </c>
      <c r="B136" s="3"/>
      <c r="C136" s="3"/>
      <c r="D136" s="3"/>
      <c r="E136" s="3"/>
      <c r="F136" s="3"/>
      <c r="G136" s="3"/>
      <c r="H136" s="3"/>
      <c r="I136" s="3"/>
      <c r="J136" s="3"/>
    </row>
    <row r="137" ht="25" customHeight="1">
</row>
    <row r="138" ht="50" customHeight="1">
      <c r="A138" s="11" t="s">
        <v>207</v>
      </c>
      <c r="B138" s="11" t="s">
        <v>309</v>
      </c>
      <c r="C138" s="11" t="s">
        <v>310</v>
      </c>
      <c r="D138" s="11" t="s">
        <v>311</v>
      </c>
      <c r="E138" s="11"/>
      <c r="F138" s="11"/>
      <c r="G138" s="11"/>
      <c r="H138" s="11" t="s">
        <v>312</v>
      </c>
      <c r="I138" s="11" t="s">
        <v>313</v>
      </c>
      <c r="J138" s="11" t="s">
        <v>314</v>
      </c>
    </row>
    <row r="139" ht="50" customHeight="1">
      <c r="A139" s="11"/>
      <c r="B139" s="11"/>
      <c r="C139" s="11"/>
      <c r="D139" s="11" t="s">
        <v>315</v>
      </c>
      <c r="E139" s="11" t="s">
        <v>316</v>
      </c>
      <c r="F139" s="11"/>
      <c r="G139" s="11"/>
      <c r="H139" s="11"/>
      <c r="I139" s="11"/>
      <c r="J139" s="11"/>
    </row>
    <row r="140" ht="50" customHeight="1">
      <c r="A140" s="11"/>
      <c r="B140" s="11"/>
      <c r="C140" s="11"/>
      <c r="D140" s="11"/>
      <c r="E140" s="11" t="s">
        <v>317</v>
      </c>
      <c r="F140" s="11" t="s">
        <v>318</v>
      </c>
      <c r="G140" s="11" t="s">
        <v>319</v>
      </c>
      <c r="H140" s="11"/>
      <c r="I140" s="11"/>
      <c r="J140" s="11"/>
    </row>
    <row r="141" ht="25" customHeight="1">
      <c r="A141" s="11" t="s">
        <v>212</v>
      </c>
      <c r="B141" s="11" t="s">
        <v>320</v>
      </c>
      <c r="C141" s="11" t="s">
        <v>321</v>
      </c>
      <c r="D141" s="11" t="s">
        <v>322</v>
      </c>
      <c r="E141" s="11" t="s">
        <v>323</v>
      </c>
      <c r="F141" s="11" t="s">
        <v>324</v>
      </c>
      <c r="G141" s="11" t="s">
        <v>325</v>
      </c>
      <c r="H141" s="11" t="s">
        <v>326</v>
      </c>
      <c r="I141" s="11" t="s">
        <v>327</v>
      </c>
      <c r="J141" s="11" t="s">
        <v>328</v>
      </c>
    </row>
    <row r="142">
      <c r="A142" s="11" t="s">
        <v>320</v>
      </c>
      <c r="B142" s="12" t="s">
        <v>332</v>
      </c>
      <c r="C142" s="15">
        <v>1</v>
      </c>
      <c r="D142" s="15">
        <v>108221.1</v>
      </c>
      <c r="E142" s="15">
        <v>88782</v>
      </c>
      <c r="F142" s="15">
        <v>4439.1</v>
      </c>
      <c r="G142" s="15">
        <v>15000</v>
      </c>
      <c r="H142" s="15"/>
      <c r="I142" s="15">
        <v>1</v>
      </c>
      <c r="J142" s="15">
        <v>1298653.2</v>
      </c>
    </row>
    <row r="143">
      <c r="A143" s="11" t="s">
        <v>321</v>
      </c>
      <c r="B143" s="12" t="s">
        <v>338</v>
      </c>
      <c r="C143" s="15">
        <v>1</v>
      </c>
      <c r="D143" s="15">
        <v>87604.34</v>
      </c>
      <c r="E143" s="15">
        <v>71025</v>
      </c>
      <c r="F143" s="15">
        <v>3551.25</v>
      </c>
      <c r="G143" s="15">
        <v>13028.09</v>
      </c>
      <c r="H143" s="15"/>
      <c r="I143" s="15">
        <v>1</v>
      </c>
      <c r="J143" s="15">
        <v>1051252.08</v>
      </c>
    </row>
    <row r="144">
      <c r="A144" s="11" t="s">
        <v>322</v>
      </c>
      <c r="B144" s="12" t="s">
        <v>339</v>
      </c>
      <c r="C144" s="15">
        <v>1</v>
      </c>
      <c r="D144" s="15">
        <v>87604.34</v>
      </c>
      <c r="E144" s="15">
        <v>71025</v>
      </c>
      <c r="F144" s="15">
        <v>3551.25</v>
      </c>
      <c r="G144" s="15">
        <v>13028.09</v>
      </c>
      <c r="H144" s="15"/>
      <c r="I144" s="15">
        <v>1</v>
      </c>
      <c r="J144" s="15">
        <v>1051252.08</v>
      </c>
    </row>
    <row r="145">
      <c r="A145" s="11" t="s">
        <v>323</v>
      </c>
      <c r="B145" s="12" t="s">
        <v>340</v>
      </c>
      <c r="C145" s="15">
        <v>1</v>
      </c>
      <c r="D145" s="15">
        <v>87604.34</v>
      </c>
      <c r="E145" s="15">
        <v>71025</v>
      </c>
      <c r="F145" s="15">
        <v>3551.25</v>
      </c>
      <c r="G145" s="15">
        <v>13028.09</v>
      </c>
      <c r="H145" s="15"/>
      <c r="I145" s="15">
        <v>1</v>
      </c>
      <c r="J145" s="15">
        <v>1051252.08</v>
      </c>
    </row>
    <row r="146">
      <c r="A146" s="11" t="s">
        <v>324</v>
      </c>
      <c r="B146" s="12" t="s">
        <v>341</v>
      </c>
      <c r="C146" s="15">
        <v>1</v>
      </c>
      <c r="D146" s="15">
        <v>87604.33</v>
      </c>
      <c r="E146" s="15">
        <v>71025</v>
      </c>
      <c r="F146" s="15">
        <v>3551.25</v>
      </c>
      <c r="G146" s="15">
        <v>13028.08</v>
      </c>
      <c r="H146" s="15"/>
      <c r="I146" s="15">
        <v>1</v>
      </c>
      <c r="J146" s="15">
        <v>1051251.96</v>
      </c>
    </row>
    <row r="147">
      <c r="A147" s="11" t="s">
        <v>325</v>
      </c>
      <c r="B147" s="12" t="s">
        <v>334</v>
      </c>
      <c r="C147" s="15">
        <v>67</v>
      </c>
      <c r="D147" s="15">
        <v>55884.81791</v>
      </c>
      <c r="E147" s="15">
        <v>20824</v>
      </c>
      <c r="F147" s="15">
        <v>3000</v>
      </c>
      <c r="G147" s="15">
        <v>32060.81791</v>
      </c>
      <c r="H147" s="15"/>
      <c r="I147" s="15">
        <v>1</v>
      </c>
      <c r="J147" s="15">
        <v>44931393.6</v>
      </c>
    </row>
    <row r="148">
      <c r="A148" s="11" t="s">
        <v>326</v>
      </c>
      <c r="B148" s="12" t="s">
        <v>342</v>
      </c>
      <c r="C148" s="15">
        <v>7</v>
      </c>
      <c r="D148" s="15">
        <v>30824</v>
      </c>
      <c r="E148" s="15">
        <v>20824</v>
      </c>
      <c r="F148" s="15">
        <v>0</v>
      </c>
      <c r="G148" s="15">
        <v>10000</v>
      </c>
      <c r="H148" s="15"/>
      <c r="I148" s="15">
        <v>1</v>
      </c>
      <c r="J148" s="15">
        <v>2589216</v>
      </c>
    </row>
    <row r="149">
      <c r="A149" s="11" t="s">
        <v>327</v>
      </c>
      <c r="B149" s="12" t="s">
        <v>343</v>
      </c>
      <c r="C149" s="15">
        <v>1</v>
      </c>
      <c r="D149" s="15">
        <v>28574.881</v>
      </c>
      <c r="E149" s="15">
        <v>27112</v>
      </c>
      <c r="F149" s="15">
        <v>0</v>
      </c>
      <c r="G149" s="15">
        <v>1462.881</v>
      </c>
      <c r="H149" s="15"/>
      <c r="I149" s="15">
        <v>1</v>
      </c>
      <c r="J149" s="15">
        <v>342898.57</v>
      </c>
    </row>
    <row r="150">
      <c r="A150" s="11" t="s">
        <v>344</v>
      </c>
      <c r="B150" s="12" t="s">
        <v>345</v>
      </c>
      <c r="C150" s="15">
        <v>1</v>
      </c>
      <c r="D150" s="15">
        <v>40000</v>
      </c>
      <c r="E150" s="15">
        <v>30000</v>
      </c>
      <c r="F150" s="15">
        <v>0</v>
      </c>
      <c r="G150" s="15">
        <v>10000</v>
      </c>
      <c r="H150" s="15"/>
      <c r="I150" s="15">
        <v>1</v>
      </c>
      <c r="J150" s="15">
        <v>480000</v>
      </c>
    </row>
    <row r="151">
      <c r="A151" s="11" t="s">
        <v>344</v>
      </c>
      <c r="B151" s="12" t="s">
        <v>345</v>
      </c>
      <c r="C151" s="15">
        <v>1</v>
      </c>
      <c r="D151" s="15">
        <v>33944.6</v>
      </c>
      <c r="E151" s="15">
        <v>30000</v>
      </c>
      <c r="F151" s="15">
        <v>1944.6</v>
      </c>
      <c r="G151" s="15">
        <v>2000</v>
      </c>
      <c r="H151" s="15"/>
      <c r="I151" s="15">
        <v>1</v>
      </c>
      <c r="J151" s="15">
        <v>407335.2</v>
      </c>
    </row>
    <row r="152">
      <c r="A152" s="11" t="s">
        <v>346</v>
      </c>
      <c r="B152" s="12" t="s">
        <v>347</v>
      </c>
      <c r="C152" s="15">
        <v>1</v>
      </c>
      <c r="D152" s="15">
        <v>35000</v>
      </c>
      <c r="E152" s="15">
        <v>30000</v>
      </c>
      <c r="F152" s="15">
        <v>0</v>
      </c>
      <c r="G152" s="15">
        <v>5000</v>
      </c>
      <c r="H152" s="15"/>
      <c r="I152" s="15">
        <v>1</v>
      </c>
      <c r="J152" s="15">
        <v>420000</v>
      </c>
    </row>
    <row r="153">
      <c r="A153" s="11" t="s">
        <v>348</v>
      </c>
      <c r="B153" s="12" t="s">
        <v>349</v>
      </c>
      <c r="C153" s="15">
        <v>1</v>
      </c>
      <c r="D153" s="15">
        <v>30000</v>
      </c>
      <c r="E153" s="15">
        <v>30000</v>
      </c>
      <c r="F153" s="15">
        <v>0</v>
      </c>
      <c r="G153" s="15">
        <v>0</v>
      </c>
      <c r="H153" s="15"/>
      <c r="I153" s="15">
        <v>1</v>
      </c>
      <c r="J153" s="15">
        <v>360000</v>
      </c>
    </row>
    <row r="154">
      <c r="A154" s="11" t="s">
        <v>348</v>
      </c>
      <c r="B154" s="12" t="s">
        <v>349</v>
      </c>
      <c r="C154" s="15">
        <v>1</v>
      </c>
      <c r="D154" s="15">
        <v>30000</v>
      </c>
      <c r="E154" s="15">
        <v>30000</v>
      </c>
      <c r="F154" s="15">
        <v>0</v>
      </c>
      <c r="G154" s="15">
        <v>0</v>
      </c>
      <c r="H154" s="15"/>
      <c r="I154" s="15">
        <v>1</v>
      </c>
      <c r="J154" s="15">
        <v>360000</v>
      </c>
    </row>
    <row r="155">
      <c r="A155" s="11" t="s">
        <v>348</v>
      </c>
      <c r="B155" s="12" t="s">
        <v>349</v>
      </c>
      <c r="C155" s="15">
        <v>4</v>
      </c>
      <c r="D155" s="15">
        <v>35000</v>
      </c>
      <c r="E155" s="15">
        <v>35000</v>
      </c>
      <c r="F155" s="15">
        <v>0</v>
      </c>
      <c r="G155" s="15">
        <v>0</v>
      </c>
      <c r="H155" s="15"/>
      <c r="I155" s="15">
        <v>1</v>
      </c>
      <c r="J155" s="15">
        <v>1680000</v>
      </c>
    </row>
    <row r="156">
      <c r="A156" s="11" t="s">
        <v>348</v>
      </c>
      <c r="B156" s="12" t="s">
        <v>349</v>
      </c>
      <c r="C156" s="15">
        <v>1</v>
      </c>
      <c r="D156" s="15">
        <v>30000</v>
      </c>
      <c r="E156" s="15">
        <v>30000</v>
      </c>
      <c r="F156" s="15">
        <v>0</v>
      </c>
      <c r="G156" s="15">
        <v>0</v>
      </c>
      <c r="H156" s="15"/>
      <c r="I156" s="15">
        <v>1</v>
      </c>
      <c r="J156" s="15">
        <v>360000</v>
      </c>
    </row>
    <row r="157">
      <c r="A157" s="11" t="s">
        <v>348</v>
      </c>
      <c r="B157" s="12" t="s">
        <v>349</v>
      </c>
      <c r="C157" s="15">
        <v>1</v>
      </c>
      <c r="D157" s="15">
        <v>35000</v>
      </c>
      <c r="E157" s="15">
        <v>30000</v>
      </c>
      <c r="F157" s="15">
        <v>0</v>
      </c>
      <c r="G157" s="15">
        <v>5000</v>
      </c>
      <c r="H157" s="15"/>
      <c r="I157" s="15">
        <v>1</v>
      </c>
      <c r="J157" s="15">
        <v>420000</v>
      </c>
    </row>
    <row r="158">
      <c r="A158" s="11" t="s">
        <v>350</v>
      </c>
      <c r="B158" s="12" t="s">
        <v>351</v>
      </c>
      <c r="C158" s="15">
        <v>1</v>
      </c>
      <c r="D158" s="15">
        <v>38000</v>
      </c>
      <c r="E158" s="15">
        <v>38000</v>
      </c>
      <c r="F158" s="15">
        <v>0</v>
      </c>
      <c r="G158" s="15">
        <v>0</v>
      </c>
      <c r="H158" s="15"/>
      <c r="I158" s="15">
        <v>1</v>
      </c>
      <c r="J158" s="15">
        <v>456000</v>
      </c>
    </row>
    <row r="159">
      <c r="A159" s="11" t="s">
        <v>352</v>
      </c>
      <c r="B159" s="12" t="s">
        <v>353</v>
      </c>
      <c r="C159" s="15">
        <v>1</v>
      </c>
      <c r="D159" s="15">
        <v>28080</v>
      </c>
      <c r="E159" s="15">
        <v>28080</v>
      </c>
      <c r="F159" s="15">
        <v>0</v>
      </c>
      <c r="G159" s="15">
        <v>0</v>
      </c>
      <c r="H159" s="15"/>
      <c r="I159" s="15">
        <v>1</v>
      </c>
      <c r="J159" s="15">
        <v>336960</v>
      </c>
    </row>
    <row r="160">
      <c r="A160" s="11" t="s">
        <v>354</v>
      </c>
      <c r="B160" s="12" t="s">
        <v>355</v>
      </c>
      <c r="C160" s="15">
        <v>1</v>
      </c>
      <c r="D160" s="15">
        <v>37342</v>
      </c>
      <c r="E160" s="15">
        <v>37342</v>
      </c>
      <c r="F160" s="15">
        <v>0</v>
      </c>
      <c r="G160" s="15">
        <v>0</v>
      </c>
      <c r="H160" s="15"/>
      <c r="I160" s="15">
        <v>1</v>
      </c>
      <c r="J160" s="15">
        <v>448104</v>
      </c>
    </row>
    <row r="161">
      <c r="A161" s="11" t="s">
        <v>356</v>
      </c>
      <c r="B161" s="12" t="s">
        <v>357</v>
      </c>
      <c r="C161" s="15">
        <v>1</v>
      </c>
      <c r="D161" s="15">
        <v>25000</v>
      </c>
      <c r="E161" s="15">
        <v>25000</v>
      </c>
      <c r="F161" s="15">
        <v>0</v>
      </c>
      <c r="G161" s="15">
        <v>0</v>
      </c>
      <c r="H161" s="15"/>
      <c r="I161" s="15">
        <v>1</v>
      </c>
      <c r="J161" s="15">
        <v>300000</v>
      </c>
    </row>
    <row r="162">
      <c r="A162" s="11" t="s">
        <v>358</v>
      </c>
      <c r="B162" s="12" t="s">
        <v>359</v>
      </c>
      <c r="C162" s="15">
        <v>1</v>
      </c>
      <c r="D162" s="15">
        <v>28726</v>
      </c>
      <c r="E162" s="15">
        <v>28726</v>
      </c>
      <c r="F162" s="15">
        <v>0</v>
      </c>
      <c r="G162" s="15">
        <v>0</v>
      </c>
      <c r="H162" s="15"/>
      <c r="I162" s="15">
        <v>1</v>
      </c>
      <c r="J162" s="15">
        <v>344712</v>
      </c>
    </row>
    <row r="163">
      <c r="A163" s="11" t="s">
        <v>360</v>
      </c>
      <c r="B163" s="12" t="s">
        <v>361</v>
      </c>
      <c r="C163" s="15">
        <v>2</v>
      </c>
      <c r="D163" s="15">
        <v>40726</v>
      </c>
      <c r="E163" s="15">
        <v>28726</v>
      </c>
      <c r="F163" s="15">
        <v>0</v>
      </c>
      <c r="G163" s="15">
        <v>12000</v>
      </c>
      <c r="H163" s="15"/>
      <c r="I163" s="15">
        <v>1</v>
      </c>
      <c r="J163" s="15">
        <v>977424</v>
      </c>
    </row>
    <row r="164">
      <c r="A164" s="11" t="s">
        <v>360</v>
      </c>
      <c r="B164" s="12" t="s">
        <v>361</v>
      </c>
      <c r="C164" s="15">
        <v>1</v>
      </c>
      <c r="D164" s="15">
        <v>28726</v>
      </c>
      <c r="E164" s="15">
        <v>28726</v>
      </c>
      <c r="F164" s="15">
        <v>0</v>
      </c>
      <c r="G164" s="15">
        <v>0</v>
      </c>
      <c r="H164" s="15"/>
      <c r="I164" s="15">
        <v>1</v>
      </c>
      <c r="J164" s="15">
        <v>344712</v>
      </c>
    </row>
    <row r="165">
      <c r="A165" s="11" t="s">
        <v>362</v>
      </c>
      <c r="B165" s="12" t="s">
        <v>363</v>
      </c>
      <c r="C165" s="15">
        <v>1</v>
      </c>
      <c r="D165" s="15">
        <v>37342</v>
      </c>
      <c r="E165" s="15">
        <v>37342</v>
      </c>
      <c r="F165" s="15">
        <v>0</v>
      </c>
      <c r="G165" s="15">
        <v>0</v>
      </c>
      <c r="H165" s="15"/>
      <c r="I165" s="15">
        <v>1</v>
      </c>
      <c r="J165" s="15">
        <v>448104</v>
      </c>
    </row>
    <row r="166">
      <c r="A166" s="11" t="s">
        <v>364</v>
      </c>
      <c r="B166" s="12" t="s">
        <v>365</v>
      </c>
      <c r="C166" s="15">
        <v>1</v>
      </c>
      <c r="D166" s="15">
        <v>37342</v>
      </c>
      <c r="E166" s="15">
        <v>37342</v>
      </c>
      <c r="F166" s="15">
        <v>0</v>
      </c>
      <c r="G166" s="15">
        <v>0</v>
      </c>
      <c r="H166" s="15"/>
      <c r="I166" s="15">
        <v>1</v>
      </c>
      <c r="J166" s="15">
        <v>448104</v>
      </c>
    </row>
    <row r="167">
      <c r="A167" s="11" t="s">
        <v>366</v>
      </c>
      <c r="B167" s="12" t="s">
        <v>367</v>
      </c>
      <c r="C167" s="15">
        <v>1</v>
      </c>
      <c r="D167" s="15">
        <v>38000</v>
      </c>
      <c r="E167" s="15">
        <v>38000</v>
      </c>
      <c r="F167" s="15">
        <v>0</v>
      </c>
      <c r="G167" s="15">
        <v>0</v>
      </c>
      <c r="H167" s="15"/>
      <c r="I167" s="15">
        <v>1</v>
      </c>
      <c r="J167" s="15">
        <v>456000</v>
      </c>
    </row>
    <row r="168">
      <c r="A168" s="11" t="s">
        <v>368</v>
      </c>
      <c r="B168" s="12" t="s">
        <v>369</v>
      </c>
      <c r="C168" s="15">
        <v>1</v>
      </c>
      <c r="D168" s="15">
        <v>41726</v>
      </c>
      <c r="E168" s="15">
        <v>28726</v>
      </c>
      <c r="F168" s="15">
        <v>3000</v>
      </c>
      <c r="G168" s="15">
        <v>10000</v>
      </c>
      <c r="H168" s="15"/>
      <c r="I168" s="15">
        <v>1</v>
      </c>
      <c r="J168" s="15">
        <v>500712</v>
      </c>
    </row>
    <row r="169">
      <c r="A169" s="11" t="s">
        <v>368</v>
      </c>
      <c r="B169" s="12" t="s">
        <v>369</v>
      </c>
      <c r="C169" s="15">
        <v>1</v>
      </c>
      <c r="D169" s="15">
        <v>33726</v>
      </c>
      <c r="E169" s="15">
        <v>28726</v>
      </c>
      <c r="F169" s="15">
        <v>0</v>
      </c>
      <c r="G169" s="15">
        <v>5000</v>
      </c>
      <c r="H169" s="15"/>
      <c r="I169" s="15">
        <v>1</v>
      </c>
      <c r="J169" s="15">
        <v>404712</v>
      </c>
    </row>
    <row r="170">
      <c r="A170" s="11" t="s">
        <v>370</v>
      </c>
      <c r="B170" s="12" t="s">
        <v>371</v>
      </c>
      <c r="C170" s="15">
        <v>1</v>
      </c>
      <c r="D170" s="15">
        <v>34726</v>
      </c>
      <c r="E170" s="15">
        <v>28726</v>
      </c>
      <c r="F170" s="15">
        <v>0</v>
      </c>
      <c r="G170" s="15">
        <v>6000</v>
      </c>
      <c r="H170" s="15"/>
      <c r="I170" s="15">
        <v>1</v>
      </c>
      <c r="J170" s="15">
        <v>416712</v>
      </c>
    </row>
    <row r="171">
      <c r="A171" s="11" t="s">
        <v>372</v>
      </c>
      <c r="B171" s="12" t="s">
        <v>373</v>
      </c>
      <c r="C171" s="15">
        <v>1</v>
      </c>
      <c r="D171" s="15">
        <v>38726</v>
      </c>
      <c r="E171" s="15">
        <v>28726</v>
      </c>
      <c r="F171" s="15">
        <v>0</v>
      </c>
      <c r="G171" s="15">
        <v>10000</v>
      </c>
      <c r="H171" s="15"/>
      <c r="I171" s="15">
        <v>1</v>
      </c>
      <c r="J171" s="15">
        <v>464712</v>
      </c>
    </row>
    <row r="172">
      <c r="A172" s="11" t="s">
        <v>374</v>
      </c>
      <c r="B172" s="12" t="s">
        <v>375</v>
      </c>
      <c r="C172" s="15">
        <v>1</v>
      </c>
      <c r="D172" s="15">
        <v>39622</v>
      </c>
      <c r="E172" s="15">
        <v>37342</v>
      </c>
      <c r="F172" s="15">
        <v>0</v>
      </c>
      <c r="G172" s="15">
        <v>2280</v>
      </c>
      <c r="H172" s="15"/>
      <c r="I172" s="15">
        <v>1</v>
      </c>
      <c r="J172" s="15">
        <v>475464</v>
      </c>
    </row>
    <row r="173">
      <c r="A173" s="11" t="s">
        <v>376</v>
      </c>
      <c r="B173" s="12" t="s">
        <v>377</v>
      </c>
      <c r="C173" s="15">
        <v>1</v>
      </c>
      <c r="D173" s="15">
        <v>33036</v>
      </c>
      <c r="E173" s="15">
        <v>33036</v>
      </c>
      <c r="F173" s="15">
        <v>0</v>
      </c>
      <c r="G173" s="15">
        <v>0</v>
      </c>
      <c r="H173" s="15"/>
      <c r="I173" s="15">
        <v>1</v>
      </c>
      <c r="J173" s="15">
        <v>396432</v>
      </c>
    </row>
    <row r="174">
      <c r="A174" s="11" t="s">
        <v>378</v>
      </c>
      <c r="B174" s="12" t="s">
        <v>379</v>
      </c>
      <c r="C174" s="15">
        <v>2</v>
      </c>
      <c r="D174" s="15">
        <v>33036</v>
      </c>
      <c r="E174" s="15">
        <v>33036</v>
      </c>
      <c r="F174" s="15">
        <v>0</v>
      </c>
      <c r="G174" s="15">
        <v>0</v>
      </c>
      <c r="H174" s="15"/>
      <c r="I174" s="15">
        <v>1</v>
      </c>
      <c r="J174" s="15">
        <v>792864</v>
      </c>
    </row>
    <row r="175">
      <c r="A175" s="11" t="s">
        <v>380</v>
      </c>
      <c r="B175" s="12" t="s">
        <v>381</v>
      </c>
      <c r="C175" s="15">
        <v>1</v>
      </c>
      <c r="D175" s="15">
        <v>44261.35834</v>
      </c>
      <c r="E175" s="15">
        <v>33036</v>
      </c>
      <c r="F175" s="15">
        <v>6705.66667</v>
      </c>
      <c r="G175" s="15">
        <v>4519.69167</v>
      </c>
      <c r="H175" s="15"/>
      <c r="I175" s="15">
        <v>1</v>
      </c>
      <c r="J175" s="15">
        <v>531136.3</v>
      </c>
    </row>
    <row r="176">
      <c r="A176" s="11" t="s">
        <v>382</v>
      </c>
      <c r="B176" s="12" t="s">
        <v>383</v>
      </c>
      <c r="C176" s="15">
        <v>1</v>
      </c>
      <c r="D176" s="15">
        <v>33036</v>
      </c>
      <c r="E176" s="15">
        <v>33036</v>
      </c>
      <c r="F176" s="15">
        <v>0</v>
      </c>
      <c r="G176" s="15">
        <v>0</v>
      </c>
      <c r="H176" s="15"/>
      <c r="I176" s="15">
        <v>1</v>
      </c>
      <c r="J176" s="15">
        <v>396432</v>
      </c>
    </row>
    <row r="177">
      <c r="A177" s="11" t="s">
        <v>384</v>
      </c>
      <c r="B177" s="12" t="s">
        <v>385</v>
      </c>
      <c r="C177" s="15">
        <v>1</v>
      </c>
      <c r="D177" s="15">
        <v>43036</v>
      </c>
      <c r="E177" s="15">
        <v>33036</v>
      </c>
      <c r="F177" s="15">
        <v>0</v>
      </c>
      <c r="G177" s="15">
        <v>10000</v>
      </c>
      <c r="H177" s="15"/>
      <c r="I177" s="15">
        <v>1</v>
      </c>
      <c r="J177" s="15">
        <v>516432</v>
      </c>
    </row>
    <row r="178">
      <c r="A178" s="11" t="s">
        <v>386</v>
      </c>
      <c r="B178" s="12" t="s">
        <v>387</v>
      </c>
      <c r="C178" s="15">
        <v>1</v>
      </c>
      <c r="D178" s="15">
        <v>40000</v>
      </c>
      <c r="E178" s="15">
        <v>30000</v>
      </c>
      <c r="F178" s="15">
        <v>0</v>
      </c>
      <c r="G178" s="15">
        <v>10000</v>
      </c>
      <c r="H178" s="15"/>
      <c r="I178" s="15">
        <v>1</v>
      </c>
      <c r="J178" s="15">
        <v>480000</v>
      </c>
    </row>
    <row r="179">
      <c r="A179" s="11" t="s">
        <v>388</v>
      </c>
      <c r="B179" s="12" t="s">
        <v>389</v>
      </c>
      <c r="C179" s="15">
        <v>1</v>
      </c>
      <c r="D179" s="15">
        <v>35000</v>
      </c>
      <c r="E179" s="15">
        <v>25000</v>
      </c>
      <c r="F179" s="15">
        <v>0</v>
      </c>
      <c r="G179" s="15">
        <v>10000</v>
      </c>
      <c r="H179" s="15"/>
      <c r="I179" s="15">
        <v>1</v>
      </c>
      <c r="J179" s="15">
        <v>420000</v>
      </c>
    </row>
    <row r="180">
      <c r="A180" s="11" t="s">
        <v>390</v>
      </c>
      <c r="B180" s="12" t="s">
        <v>391</v>
      </c>
      <c r="C180" s="15">
        <v>1</v>
      </c>
      <c r="D180" s="15">
        <v>41074.3</v>
      </c>
      <c r="E180" s="15">
        <v>30000</v>
      </c>
      <c r="F180" s="15">
        <v>0</v>
      </c>
      <c r="G180" s="15">
        <v>11074.3</v>
      </c>
      <c r="H180" s="15"/>
      <c r="I180" s="15">
        <v>1</v>
      </c>
      <c r="J180" s="15">
        <v>492891.6</v>
      </c>
    </row>
    <row r="181">
      <c r="A181" s="11" t="s">
        <v>392</v>
      </c>
      <c r="B181" s="12" t="s">
        <v>393</v>
      </c>
      <c r="C181" s="15">
        <v>1</v>
      </c>
      <c r="D181" s="15">
        <v>30000</v>
      </c>
      <c r="E181" s="15">
        <v>25000</v>
      </c>
      <c r="F181" s="15">
        <v>0</v>
      </c>
      <c r="G181" s="15">
        <v>5000</v>
      </c>
      <c r="H181" s="15"/>
      <c r="I181" s="15">
        <v>1</v>
      </c>
      <c r="J181" s="15">
        <v>360000</v>
      </c>
    </row>
    <row r="182">
      <c r="A182" s="11" t="s">
        <v>392</v>
      </c>
      <c r="B182" s="12" t="s">
        <v>393</v>
      </c>
      <c r="C182" s="15">
        <v>2</v>
      </c>
      <c r="D182" s="15">
        <v>37864.85</v>
      </c>
      <c r="E182" s="15">
        <v>25000</v>
      </c>
      <c r="F182" s="15">
        <v>2000</v>
      </c>
      <c r="G182" s="15">
        <v>10864.85</v>
      </c>
      <c r="H182" s="15"/>
      <c r="I182" s="15">
        <v>1</v>
      </c>
      <c r="J182" s="15">
        <v>908756.4</v>
      </c>
    </row>
    <row r="183">
      <c r="A183" s="11" t="s">
        <v>394</v>
      </c>
      <c r="B183" s="12" t="s">
        <v>395</v>
      </c>
      <c r="C183" s="15">
        <v>5</v>
      </c>
      <c r="D183" s="15">
        <v>30000</v>
      </c>
      <c r="E183" s="15">
        <v>25000</v>
      </c>
      <c r="F183" s="15">
        <v>0</v>
      </c>
      <c r="G183" s="15">
        <v>5000</v>
      </c>
      <c r="H183" s="15"/>
      <c r="I183" s="15">
        <v>1</v>
      </c>
      <c r="J183" s="15">
        <v>1800000</v>
      </c>
    </row>
    <row r="184">
      <c r="A184" s="11" t="s">
        <v>394</v>
      </c>
      <c r="B184" s="12" t="s">
        <v>395</v>
      </c>
      <c r="C184" s="15">
        <v>1</v>
      </c>
      <c r="D184" s="15">
        <v>30000</v>
      </c>
      <c r="E184" s="15">
        <v>25000</v>
      </c>
      <c r="F184" s="15">
        <v>0</v>
      </c>
      <c r="G184" s="15">
        <v>5000</v>
      </c>
      <c r="H184" s="15"/>
      <c r="I184" s="15">
        <v>1</v>
      </c>
      <c r="J184" s="15">
        <v>360000</v>
      </c>
    </row>
    <row r="185">
      <c r="A185" s="11" t="s">
        <v>394</v>
      </c>
      <c r="B185" s="12" t="s">
        <v>395</v>
      </c>
      <c r="C185" s="15">
        <v>1</v>
      </c>
      <c r="D185" s="15">
        <v>35000</v>
      </c>
      <c r="E185" s="15">
        <v>25000</v>
      </c>
      <c r="F185" s="15">
        <v>0</v>
      </c>
      <c r="G185" s="15">
        <v>10000</v>
      </c>
      <c r="H185" s="15"/>
      <c r="I185" s="15">
        <v>1</v>
      </c>
      <c r="J185" s="15">
        <v>420000</v>
      </c>
    </row>
    <row r="186">
      <c r="A186" s="11" t="s">
        <v>396</v>
      </c>
      <c r="B186" s="12" t="s">
        <v>397</v>
      </c>
      <c r="C186" s="15">
        <v>1</v>
      </c>
      <c r="D186" s="15">
        <v>14901.44</v>
      </c>
      <c r="E186" s="15">
        <v>2500</v>
      </c>
      <c r="F186" s="15">
        <v>2000</v>
      </c>
      <c r="G186" s="15">
        <v>10401.44</v>
      </c>
      <c r="H186" s="15"/>
      <c r="I186" s="15">
        <v>1</v>
      </c>
      <c r="J186" s="15">
        <v>178817.28</v>
      </c>
    </row>
    <row r="187">
      <c r="A187" s="11" t="s">
        <v>398</v>
      </c>
      <c r="B187" s="12" t="s">
        <v>399</v>
      </c>
      <c r="C187" s="15">
        <v>1</v>
      </c>
      <c r="D187" s="15">
        <v>40000</v>
      </c>
      <c r="E187" s="15">
        <v>30000</v>
      </c>
      <c r="F187" s="15">
        <v>0</v>
      </c>
      <c r="G187" s="15">
        <v>10000</v>
      </c>
      <c r="H187" s="15"/>
      <c r="I187" s="15">
        <v>1</v>
      </c>
      <c r="J187" s="15">
        <v>480000</v>
      </c>
    </row>
    <row r="188">
      <c r="A188" s="11" t="s">
        <v>398</v>
      </c>
      <c r="B188" s="12" t="s">
        <v>399</v>
      </c>
      <c r="C188" s="15">
        <v>2</v>
      </c>
      <c r="D188" s="15">
        <v>37000</v>
      </c>
      <c r="E188" s="15">
        <v>25000</v>
      </c>
      <c r="F188" s="15">
        <v>0</v>
      </c>
      <c r="G188" s="15">
        <v>12000</v>
      </c>
      <c r="H188" s="15"/>
      <c r="I188" s="15">
        <v>1</v>
      </c>
      <c r="J188" s="15">
        <v>888000</v>
      </c>
    </row>
    <row r="189">
      <c r="A189" s="11" t="s">
        <v>400</v>
      </c>
      <c r="B189" s="12" t="s">
        <v>401</v>
      </c>
      <c r="C189" s="15">
        <v>1</v>
      </c>
      <c r="D189" s="15">
        <v>34386.76</v>
      </c>
      <c r="E189" s="15">
        <v>23000</v>
      </c>
      <c r="F189" s="15">
        <v>1000</v>
      </c>
      <c r="G189" s="15">
        <v>10386.76</v>
      </c>
      <c r="H189" s="15"/>
      <c r="I189" s="15">
        <v>1</v>
      </c>
      <c r="J189" s="15">
        <v>412641.12</v>
      </c>
    </row>
    <row r="190">
      <c r="A190" s="11" t="s">
        <v>402</v>
      </c>
      <c r="B190" s="12" t="s">
        <v>403</v>
      </c>
      <c r="C190" s="15">
        <v>1</v>
      </c>
      <c r="D190" s="15">
        <v>25620.5</v>
      </c>
      <c r="E190" s="15">
        <v>22620.5</v>
      </c>
      <c r="F190" s="15">
        <v>0</v>
      </c>
      <c r="G190" s="15">
        <v>3000</v>
      </c>
      <c r="H190" s="15"/>
      <c r="I190" s="15">
        <v>1</v>
      </c>
      <c r="J190" s="15">
        <v>307446</v>
      </c>
    </row>
    <row r="191">
      <c r="A191" s="11" t="s">
        <v>404</v>
      </c>
      <c r="B191" s="12" t="s">
        <v>405</v>
      </c>
      <c r="C191" s="15">
        <v>1</v>
      </c>
      <c r="D191" s="15">
        <v>28000</v>
      </c>
      <c r="E191" s="15">
        <v>23000</v>
      </c>
      <c r="F191" s="15">
        <v>0</v>
      </c>
      <c r="G191" s="15">
        <v>5000</v>
      </c>
      <c r="H191" s="15"/>
      <c r="I191" s="15">
        <v>1</v>
      </c>
      <c r="J191" s="15">
        <v>336000</v>
      </c>
    </row>
    <row r="192">
      <c r="A192" s="11" t="s">
        <v>406</v>
      </c>
      <c r="B192" s="12" t="s">
        <v>407</v>
      </c>
      <c r="C192" s="15">
        <v>20</v>
      </c>
      <c r="D192" s="15">
        <v>33200</v>
      </c>
      <c r="E192" s="15">
        <v>23000</v>
      </c>
      <c r="F192" s="15">
        <v>2200</v>
      </c>
      <c r="G192" s="15">
        <v>8000</v>
      </c>
      <c r="H192" s="15"/>
      <c r="I192" s="15">
        <v>1</v>
      </c>
      <c r="J192" s="15">
        <v>7968000</v>
      </c>
    </row>
    <row r="193">
      <c r="A193" s="11" t="s">
        <v>408</v>
      </c>
      <c r="B193" s="12" t="s">
        <v>409</v>
      </c>
      <c r="C193" s="15">
        <v>5.5</v>
      </c>
      <c r="D193" s="15">
        <v>28000</v>
      </c>
      <c r="E193" s="15">
        <v>23000</v>
      </c>
      <c r="F193" s="15">
        <v>0</v>
      </c>
      <c r="G193" s="15">
        <v>5000</v>
      </c>
      <c r="H193" s="15"/>
      <c r="I193" s="15">
        <v>1</v>
      </c>
      <c r="J193" s="15">
        <v>1848000</v>
      </c>
    </row>
    <row r="194">
      <c r="A194" s="11" t="s">
        <v>410</v>
      </c>
      <c r="B194" s="12" t="s">
        <v>411</v>
      </c>
      <c r="C194" s="15">
        <v>1</v>
      </c>
      <c r="D194" s="15">
        <v>26000</v>
      </c>
      <c r="E194" s="15">
        <v>23000</v>
      </c>
      <c r="F194" s="15">
        <v>3000</v>
      </c>
      <c r="G194" s="15">
        <v>0</v>
      </c>
      <c r="H194" s="15"/>
      <c r="I194" s="15">
        <v>1</v>
      </c>
      <c r="J194" s="15">
        <v>312000</v>
      </c>
    </row>
    <row r="195">
      <c r="A195" s="11" t="s">
        <v>412</v>
      </c>
      <c r="B195" s="12" t="s">
        <v>413</v>
      </c>
      <c r="C195" s="15">
        <v>7</v>
      </c>
      <c r="D195" s="15">
        <v>25000</v>
      </c>
      <c r="E195" s="15">
        <v>25000</v>
      </c>
      <c r="F195" s="15">
        <v>0</v>
      </c>
      <c r="G195" s="15">
        <v>0</v>
      </c>
      <c r="H195" s="15"/>
      <c r="I195" s="15">
        <v>1</v>
      </c>
      <c r="J195" s="15">
        <v>2100000</v>
      </c>
    </row>
    <row r="196">
      <c r="A196" s="11" t="s">
        <v>414</v>
      </c>
      <c r="B196" s="12" t="s">
        <v>415</v>
      </c>
      <c r="C196" s="15">
        <v>4</v>
      </c>
      <c r="D196" s="15">
        <v>30000</v>
      </c>
      <c r="E196" s="15">
        <v>27000</v>
      </c>
      <c r="F196" s="15">
        <v>0</v>
      </c>
      <c r="G196" s="15">
        <v>3000</v>
      </c>
      <c r="H196" s="15"/>
      <c r="I196" s="15">
        <v>1</v>
      </c>
      <c r="J196" s="15">
        <v>1440000</v>
      </c>
    </row>
    <row r="197">
      <c r="A197" s="11" t="s">
        <v>414</v>
      </c>
      <c r="B197" s="12" t="s">
        <v>415</v>
      </c>
      <c r="C197" s="15">
        <v>17.5</v>
      </c>
      <c r="D197" s="15">
        <v>29186.58</v>
      </c>
      <c r="E197" s="15">
        <v>17186.58</v>
      </c>
      <c r="F197" s="15">
        <v>2000</v>
      </c>
      <c r="G197" s="15">
        <v>10000</v>
      </c>
      <c r="H197" s="15"/>
      <c r="I197" s="15">
        <v>1</v>
      </c>
      <c r="J197" s="15">
        <v>6129181.8</v>
      </c>
    </row>
    <row r="198">
      <c r="A198" s="11" t="s">
        <v>416</v>
      </c>
      <c r="B198" s="12" t="s">
        <v>417</v>
      </c>
      <c r="C198" s="15">
        <v>3</v>
      </c>
      <c r="D198" s="15">
        <v>33125.2</v>
      </c>
      <c r="E198" s="15">
        <v>23125.2</v>
      </c>
      <c r="F198" s="15">
        <v>0</v>
      </c>
      <c r="G198" s="15">
        <v>10000</v>
      </c>
      <c r="H198" s="15"/>
      <c r="I198" s="15">
        <v>1</v>
      </c>
      <c r="J198" s="15">
        <v>1192507.2</v>
      </c>
    </row>
    <row r="199">
      <c r="A199" s="11" t="s">
        <v>418</v>
      </c>
      <c r="B199" s="12" t="s">
        <v>419</v>
      </c>
      <c r="C199" s="15">
        <v>1</v>
      </c>
      <c r="D199" s="15">
        <v>29999.99417</v>
      </c>
      <c r="E199" s="15">
        <v>29999.99417</v>
      </c>
      <c r="F199" s="15">
        <v>0</v>
      </c>
      <c r="G199" s="15">
        <v>0</v>
      </c>
      <c r="H199" s="15"/>
      <c r="I199" s="15">
        <v>1</v>
      </c>
      <c r="J199" s="15">
        <v>359999.93</v>
      </c>
    </row>
    <row r="200">
      <c r="A200" s="11" t="s">
        <v>420</v>
      </c>
      <c r="B200" s="12" t="s">
        <v>421</v>
      </c>
      <c r="C200" s="15">
        <v>.5</v>
      </c>
      <c r="D200" s="15">
        <v>22440</v>
      </c>
      <c r="E200" s="15">
        <v>22440</v>
      </c>
      <c r="F200" s="15">
        <v>0</v>
      </c>
      <c r="G200" s="15">
        <v>0</v>
      </c>
      <c r="H200" s="15"/>
      <c r="I200" s="15">
        <v>1</v>
      </c>
      <c r="J200" s="15">
        <v>134640</v>
      </c>
    </row>
    <row r="201">
      <c r="A201" s="11" t="s">
        <v>420</v>
      </c>
      <c r="B201" s="12" t="s">
        <v>421</v>
      </c>
      <c r="C201" s="15">
        <v>2</v>
      </c>
      <c r="D201" s="15">
        <v>29125.2</v>
      </c>
      <c r="E201" s="15">
        <v>23125.2</v>
      </c>
      <c r="F201" s="15">
        <v>0</v>
      </c>
      <c r="G201" s="15">
        <v>6000</v>
      </c>
      <c r="H201" s="15"/>
      <c r="I201" s="15">
        <v>1</v>
      </c>
      <c r="J201" s="15">
        <v>699004.8</v>
      </c>
    </row>
    <row r="202">
      <c r="A202" s="11" t="s">
        <v>422</v>
      </c>
      <c r="B202" s="12" t="s">
        <v>423</v>
      </c>
      <c r="C202" s="15">
        <v>1</v>
      </c>
      <c r="D202" s="15">
        <v>35000</v>
      </c>
      <c r="E202" s="15">
        <v>30000</v>
      </c>
      <c r="F202" s="15">
        <v>0</v>
      </c>
      <c r="G202" s="15">
        <v>5000</v>
      </c>
      <c r="H202" s="15"/>
      <c r="I202" s="15">
        <v>1</v>
      </c>
      <c r="J202" s="15">
        <v>420000</v>
      </c>
    </row>
    <row r="203">
      <c r="A203" s="11" t="s">
        <v>424</v>
      </c>
      <c r="B203" s="12" t="s">
        <v>425</v>
      </c>
      <c r="C203" s="15">
        <v>1</v>
      </c>
      <c r="D203" s="15">
        <v>25000</v>
      </c>
      <c r="E203" s="15">
        <v>25000</v>
      </c>
      <c r="F203" s="15">
        <v>0</v>
      </c>
      <c r="G203" s="15">
        <v>0</v>
      </c>
      <c r="H203" s="15"/>
      <c r="I203" s="15">
        <v>1</v>
      </c>
      <c r="J203" s="15">
        <v>300000</v>
      </c>
    </row>
    <row r="204">
      <c r="A204" s="11" t="s">
        <v>426</v>
      </c>
      <c r="B204" s="12" t="s">
        <v>427</v>
      </c>
      <c r="C204" s="15">
        <v>2</v>
      </c>
      <c r="D204" s="15">
        <v>37125.2</v>
      </c>
      <c r="E204" s="15">
        <v>23125.2</v>
      </c>
      <c r="F204" s="15">
        <v>1000</v>
      </c>
      <c r="G204" s="15">
        <v>13000</v>
      </c>
      <c r="H204" s="15"/>
      <c r="I204" s="15">
        <v>1</v>
      </c>
      <c r="J204" s="15">
        <v>891004.8</v>
      </c>
    </row>
    <row r="205">
      <c r="A205" s="11" t="s">
        <v>428</v>
      </c>
      <c r="B205" s="12" t="s">
        <v>429</v>
      </c>
      <c r="C205" s="15">
        <v>2</v>
      </c>
      <c r="D205" s="15">
        <v>31080.28083</v>
      </c>
      <c r="E205" s="15">
        <v>23125.2</v>
      </c>
      <c r="F205" s="15">
        <v>591.24083</v>
      </c>
      <c r="G205" s="15">
        <v>7363.84</v>
      </c>
      <c r="H205" s="15"/>
      <c r="I205" s="15">
        <v>1</v>
      </c>
      <c r="J205" s="15">
        <v>745926.74</v>
      </c>
    </row>
    <row r="206">
      <c r="A206" s="11" t="s">
        <v>430</v>
      </c>
      <c r="B206" s="12" t="s">
        <v>431</v>
      </c>
      <c r="C206" s="15">
        <v>.5</v>
      </c>
      <c r="D206" s="15">
        <v>22440</v>
      </c>
      <c r="E206" s="15">
        <v>22440</v>
      </c>
      <c r="F206" s="15">
        <v>0</v>
      </c>
      <c r="G206" s="15">
        <v>0</v>
      </c>
      <c r="H206" s="15"/>
      <c r="I206" s="15">
        <v>1</v>
      </c>
      <c r="J206" s="15">
        <v>134640</v>
      </c>
    </row>
    <row r="207">
      <c r="A207" s="11" t="s">
        <v>432</v>
      </c>
      <c r="B207" s="12" t="s">
        <v>433</v>
      </c>
      <c r="C207" s="15">
        <v>1</v>
      </c>
      <c r="D207" s="15">
        <v>25000</v>
      </c>
      <c r="E207" s="15">
        <v>25000</v>
      </c>
      <c r="F207" s="15">
        <v>0</v>
      </c>
      <c r="G207" s="15">
        <v>0</v>
      </c>
      <c r="H207" s="15"/>
      <c r="I207" s="15">
        <v>1</v>
      </c>
      <c r="J207" s="15">
        <v>300000</v>
      </c>
    </row>
    <row r="208">
      <c r="A208" s="11" t="s">
        <v>436</v>
      </c>
      <c r="B208" s="12" t="s">
        <v>437</v>
      </c>
      <c r="C208" s="15">
        <v>1</v>
      </c>
      <c r="D208" s="15">
        <v>22980.8</v>
      </c>
      <c r="E208" s="15">
        <v>22980.8</v>
      </c>
      <c r="F208" s="15">
        <v>0</v>
      </c>
      <c r="G208" s="15">
        <v>0</v>
      </c>
      <c r="H208" s="15"/>
      <c r="I208" s="15">
        <v>1</v>
      </c>
      <c r="J208" s="15">
        <v>275769.6</v>
      </c>
    </row>
    <row r="209">
      <c r="A209" s="11" t="s">
        <v>438</v>
      </c>
      <c r="B209" s="12" t="s">
        <v>439</v>
      </c>
      <c r="C209" s="15">
        <v>1</v>
      </c>
      <c r="D209" s="15">
        <v>50000</v>
      </c>
      <c r="E209" s="15">
        <v>40000</v>
      </c>
      <c r="F209" s="15">
        <v>0</v>
      </c>
      <c r="G209" s="15">
        <v>10000</v>
      </c>
      <c r="H209" s="15"/>
      <c r="I209" s="15">
        <v>1</v>
      </c>
      <c r="J209" s="15">
        <v>600000</v>
      </c>
    </row>
    <row r="210">
      <c r="A210" s="11" t="s">
        <v>440</v>
      </c>
      <c r="B210" s="12" t="s">
        <v>441</v>
      </c>
      <c r="C210" s="15">
        <v>1</v>
      </c>
      <c r="D210" s="15">
        <v>40000</v>
      </c>
      <c r="E210" s="15">
        <v>40000</v>
      </c>
      <c r="F210" s="15">
        <v>0</v>
      </c>
      <c r="G210" s="15">
        <v>0</v>
      </c>
      <c r="H210" s="15"/>
      <c r="I210" s="15">
        <v>1</v>
      </c>
      <c r="J210" s="15">
        <v>480000</v>
      </c>
    </row>
    <row r="211">
      <c r="A211" s="11" t="s">
        <v>442</v>
      </c>
      <c r="B211" s="12" t="s">
        <v>443</v>
      </c>
      <c r="C211" s="15">
        <v>1</v>
      </c>
      <c r="D211" s="15">
        <v>25000</v>
      </c>
      <c r="E211" s="15">
        <v>25000</v>
      </c>
      <c r="F211" s="15">
        <v>0</v>
      </c>
      <c r="G211" s="15">
        <v>0</v>
      </c>
      <c r="H211" s="15"/>
      <c r="I211" s="15">
        <v>1</v>
      </c>
      <c r="J211" s="15">
        <v>300000</v>
      </c>
    </row>
    <row r="212">
      <c r="A212" s="11" t="s">
        <v>444</v>
      </c>
      <c r="B212" s="12" t="s">
        <v>445</v>
      </c>
      <c r="C212" s="15">
        <v>1</v>
      </c>
      <c r="D212" s="15">
        <v>50000</v>
      </c>
      <c r="E212" s="15">
        <v>40000</v>
      </c>
      <c r="F212" s="15">
        <v>0</v>
      </c>
      <c r="G212" s="15">
        <v>10000</v>
      </c>
      <c r="H212" s="15"/>
      <c r="I212" s="15">
        <v>1</v>
      </c>
      <c r="J212" s="15">
        <v>600000</v>
      </c>
    </row>
    <row r="213">
      <c r="A213" s="11" t="s">
        <v>446</v>
      </c>
      <c r="B213" s="12" t="s">
        <v>447</v>
      </c>
      <c r="C213" s="15">
        <v>.5</v>
      </c>
      <c r="D213" s="15">
        <v>18671</v>
      </c>
      <c r="E213" s="15">
        <v>18671</v>
      </c>
      <c r="F213" s="15">
        <v>0</v>
      </c>
      <c r="G213" s="15">
        <v>0</v>
      </c>
      <c r="H213" s="15"/>
      <c r="I213" s="15">
        <v>1</v>
      </c>
      <c r="J213" s="15">
        <v>112026</v>
      </c>
    </row>
    <row r="214">
      <c r="A214" s="11" t="s">
        <v>448</v>
      </c>
      <c r="B214" s="12" t="s">
        <v>449</v>
      </c>
      <c r="C214" s="15">
        <v>2</v>
      </c>
      <c r="D214" s="15">
        <v>45000</v>
      </c>
      <c r="E214" s="15">
        <v>35000</v>
      </c>
      <c r="F214" s="15">
        <v>0</v>
      </c>
      <c r="G214" s="15">
        <v>10000</v>
      </c>
      <c r="H214" s="15"/>
      <c r="I214" s="15">
        <v>1</v>
      </c>
      <c r="J214" s="15">
        <v>1080000</v>
      </c>
    </row>
    <row r="215">
      <c r="A215" s="11" t="s">
        <v>450</v>
      </c>
      <c r="B215" s="12" t="s">
        <v>451</v>
      </c>
      <c r="C215" s="15">
        <v>2</v>
      </c>
      <c r="D215" s="15">
        <v>30000</v>
      </c>
      <c r="E215" s="15">
        <v>30000</v>
      </c>
      <c r="F215" s="15">
        <v>0</v>
      </c>
      <c r="G215" s="15">
        <v>0</v>
      </c>
      <c r="H215" s="15"/>
      <c r="I215" s="15">
        <v>1</v>
      </c>
      <c r="J215" s="15">
        <v>720000</v>
      </c>
    </row>
    <row r="216">
      <c r="A216" s="11" t="s">
        <v>452</v>
      </c>
      <c r="B216" s="12" t="s">
        <v>453</v>
      </c>
      <c r="C216" s="15">
        <v>1</v>
      </c>
      <c r="D216" s="15">
        <v>35000</v>
      </c>
      <c r="E216" s="15">
        <v>35000</v>
      </c>
      <c r="F216" s="15">
        <v>0</v>
      </c>
      <c r="G216" s="15">
        <v>0</v>
      </c>
      <c r="H216" s="15"/>
      <c r="I216" s="15">
        <v>1</v>
      </c>
      <c r="J216" s="15">
        <v>420000</v>
      </c>
    </row>
    <row r="217">
      <c r="A217" s="11" t="s">
        <v>454</v>
      </c>
      <c r="B217" s="12" t="s">
        <v>455</v>
      </c>
      <c r="C217" s="15">
        <v>1</v>
      </c>
      <c r="D217" s="15">
        <v>38000</v>
      </c>
      <c r="E217" s="15">
        <v>38000</v>
      </c>
      <c r="F217" s="15">
        <v>0</v>
      </c>
      <c r="G217" s="15">
        <v>0</v>
      </c>
      <c r="H217" s="15"/>
      <c r="I217" s="15">
        <v>1</v>
      </c>
      <c r="J217" s="15">
        <v>456000</v>
      </c>
    </row>
    <row r="218">
      <c r="A218" s="11" t="s">
        <v>456</v>
      </c>
      <c r="B218" s="12" t="s">
        <v>457</v>
      </c>
      <c r="C218" s="15">
        <v>1</v>
      </c>
      <c r="D218" s="15">
        <v>38000</v>
      </c>
      <c r="E218" s="15">
        <v>38000</v>
      </c>
      <c r="F218" s="15">
        <v>0</v>
      </c>
      <c r="G218" s="15">
        <v>0</v>
      </c>
      <c r="H218" s="15"/>
      <c r="I218" s="15">
        <v>1</v>
      </c>
      <c r="J218" s="15">
        <v>456000</v>
      </c>
    </row>
    <row r="219">
      <c r="A219" s="11" t="s">
        <v>458</v>
      </c>
      <c r="B219" s="12" t="s">
        <v>459</v>
      </c>
      <c r="C219" s="15">
        <v>1</v>
      </c>
      <c r="D219" s="15">
        <v>35000</v>
      </c>
      <c r="E219" s="15">
        <v>35000</v>
      </c>
      <c r="F219" s="15">
        <v>0</v>
      </c>
      <c r="G219" s="15">
        <v>0</v>
      </c>
      <c r="H219" s="15"/>
      <c r="I219" s="15">
        <v>1</v>
      </c>
      <c r="J219" s="15">
        <v>420000</v>
      </c>
    </row>
    <row r="220" ht="25" customHeight="1">
      <c r="A220" s="24" t="s">
        <v>335</v>
      </c>
      <c r="B220" s="24"/>
      <c r="C220" s="23" t="s">
        <v>215</v>
      </c>
      <c r="D220" s="23">
        <f>SUBTOTAL(9,D142:D219)</f>
      </c>
      <c r="E220" s="23" t="s">
        <v>215</v>
      </c>
      <c r="F220" s="23" t="s">
        <v>215</v>
      </c>
      <c r="G220" s="23" t="s">
        <v>215</v>
      </c>
      <c r="H220" s="23" t="s">
        <v>215</v>
      </c>
      <c r="I220" s="23" t="s">
        <v>215</v>
      </c>
      <c r="J220" s="23">
        <f>SUBTOTAL(9,J142:J219)</f>
      </c>
    </row>
    <row r="221" ht="25" customHeight="1">
</row>
    <row r="222" ht="25" customHeight="1">
      <c r="A222" s="21" t="s">
        <v>304</v>
      </c>
      <c r="B222" s="21"/>
      <c r="C222" s="22" t="s">
        <v>97</v>
      </c>
      <c r="D222" s="22"/>
      <c r="E222" s="22"/>
      <c r="F222" s="22"/>
      <c r="G222" s="22"/>
      <c r="H222" s="22"/>
      <c r="I222" s="22"/>
      <c r="J222" s="22"/>
    </row>
    <row r="223" ht="25" customHeight="1">
      <c r="A223" s="21" t="s">
        <v>305</v>
      </c>
      <c r="B223" s="21"/>
      <c r="C223" s="22" t="s">
        <v>306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307</v>
      </c>
      <c r="B224" s="21"/>
      <c r="C224" s="22" t="s">
        <v>277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3" t="s">
        <v>308</v>
      </c>
      <c r="B225" s="3"/>
      <c r="C225" s="3"/>
      <c r="D225" s="3"/>
      <c r="E225" s="3"/>
      <c r="F225" s="3"/>
      <c r="G225" s="3"/>
      <c r="H225" s="3"/>
      <c r="I225" s="3"/>
      <c r="J225" s="3"/>
    </row>
    <row r="226" ht="25" customHeight="1">
</row>
    <row r="227" ht="50" customHeight="1">
      <c r="A227" s="11" t="s">
        <v>207</v>
      </c>
      <c r="B227" s="11" t="s">
        <v>309</v>
      </c>
      <c r="C227" s="11" t="s">
        <v>310</v>
      </c>
      <c r="D227" s="11" t="s">
        <v>311</v>
      </c>
      <c r="E227" s="11"/>
      <c r="F227" s="11"/>
      <c r="G227" s="11"/>
      <c r="H227" s="11" t="s">
        <v>312</v>
      </c>
      <c r="I227" s="11" t="s">
        <v>313</v>
      </c>
      <c r="J227" s="11" t="s">
        <v>314</v>
      </c>
    </row>
    <row r="228" ht="50" customHeight="1">
      <c r="A228" s="11"/>
      <c r="B228" s="11"/>
      <c r="C228" s="11"/>
      <c r="D228" s="11" t="s">
        <v>315</v>
      </c>
      <c r="E228" s="11" t="s">
        <v>316</v>
      </c>
      <c r="F228" s="11"/>
      <c r="G228" s="11"/>
      <c r="H228" s="11"/>
      <c r="I228" s="11"/>
      <c r="J228" s="11"/>
    </row>
    <row r="229" ht="50" customHeight="1">
      <c r="A229" s="11"/>
      <c r="B229" s="11"/>
      <c r="C229" s="11"/>
      <c r="D229" s="11"/>
      <c r="E229" s="11" t="s">
        <v>317</v>
      </c>
      <c r="F229" s="11" t="s">
        <v>318</v>
      </c>
      <c r="G229" s="11" t="s">
        <v>319</v>
      </c>
      <c r="H229" s="11"/>
      <c r="I229" s="11"/>
      <c r="J229" s="11"/>
    </row>
    <row r="230" ht="25" customHeight="1">
      <c r="A230" s="11" t="s">
        <v>212</v>
      </c>
      <c r="B230" s="11" t="s">
        <v>320</v>
      </c>
      <c r="C230" s="11" t="s">
        <v>321</v>
      </c>
      <c r="D230" s="11" t="s">
        <v>322</v>
      </c>
      <c r="E230" s="11" t="s">
        <v>323</v>
      </c>
      <c r="F230" s="11" t="s">
        <v>324</v>
      </c>
      <c r="G230" s="11" t="s">
        <v>325</v>
      </c>
      <c r="H230" s="11" t="s">
        <v>326</v>
      </c>
      <c r="I230" s="11" t="s">
        <v>327</v>
      </c>
      <c r="J230" s="11" t="s">
        <v>328</v>
      </c>
    </row>
    <row r="231">
      <c r="A231" s="11" t="s">
        <v>329</v>
      </c>
      <c r="B231" s="12" t="s">
        <v>330</v>
      </c>
      <c r="C231" s="15">
        <v>20</v>
      </c>
      <c r="D231" s="15">
        <v>4166.66667</v>
      </c>
      <c r="E231" s="15">
        <v>0</v>
      </c>
      <c r="F231" s="15">
        <v>0</v>
      </c>
      <c r="G231" s="15">
        <v>4166.66667</v>
      </c>
      <c r="H231" s="15"/>
      <c r="I231" s="15">
        <v>1</v>
      </c>
      <c r="J231" s="15">
        <v>1000000</v>
      </c>
    </row>
    <row r="232">
      <c r="A232" s="11" t="s">
        <v>331</v>
      </c>
      <c r="B232" s="12" t="s">
        <v>332</v>
      </c>
      <c r="C232" s="15">
        <v>1</v>
      </c>
      <c r="D232" s="15">
        <v>25000</v>
      </c>
      <c r="E232" s="15">
        <v>0</v>
      </c>
      <c r="F232" s="15">
        <v>0</v>
      </c>
      <c r="G232" s="15">
        <v>25000</v>
      </c>
      <c r="H232" s="15"/>
      <c r="I232" s="15">
        <v>1</v>
      </c>
      <c r="J232" s="15">
        <v>300000</v>
      </c>
    </row>
    <row r="233">
      <c r="A233" s="11" t="s">
        <v>333</v>
      </c>
      <c r="B233" s="12" t="s">
        <v>334</v>
      </c>
      <c r="C233" s="15">
        <v>20</v>
      </c>
      <c r="D233" s="15">
        <v>4166.66667</v>
      </c>
      <c r="E233" s="15">
        <v>0</v>
      </c>
      <c r="F233" s="15">
        <v>0</v>
      </c>
      <c r="G233" s="15">
        <v>4166.66667</v>
      </c>
      <c r="H233" s="15"/>
      <c r="I233" s="15">
        <v>1</v>
      </c>
      <c r="J233" s="15">
        <v>1000000</v>
      </c>
    </row>
    <row r="234" ht="25" customHeight="1">
      <c r="A234" s="24" t="s">
        <v>335</v>
      </c>
      <c r="B234" s="24"/>
      <c r="C234" s="23" t="s">
        <v>215</v>
      </c>
      <c r="D234" s="23">
        <f>SUBTOTAL(9,D231:D233)</f>
      </c>
      <c r="E234" s="23" t="s">
        <v>215</v>
      </c>
      <c r="F234" s="23" t="s">
        <v>215</v>
      </c>
      <c r="G234" s="23" t="s">
        <v>215</v>
      </c>
      <c r="H234" s="23" t="s">
        <v>215</v>
      </c>
      <c r="I234" s="23" t="s">
        <v>215</v>
      </c>
      <c r="J234" s="23">
        <f>SUBTOTAL(9,J231:J233)</f>
      </c>
    </row>
    <row r="235" ht="25" customHeight="1">
</row>
    <row r="236" ht="25" customHeight="1">
      <c r="A236" s="21" t="s">
        <v>304</v>
      </c>
      <c r="B236" s="21"/>
      <c r="C236" s="22" t="s">
        <v>97</v>
      </c>
      <c r="D236" s="22"/>
      <c r="E236" s="22"/>
      <c r="F236" s="22"/>
      <c r="G236" s="22"/>
      <c r="H236" s="22"/>
      <c r="I236" s="22"/>
      <c r="J236" s="22"/>
    </row>
    <row r="237" ht="25" customHeight="1">
      <c r="A237" s="21" t="s">
        <v>305</v>
      </c>
      <c r="B237" s="21"/>
      <c r="C237" s="22" t="s">
        <v>337</v>
      </c>
      <c r="D237" s="22"/>
      <c r="E237" s="22"/>
      <c r="F237" s="22"/>
      <c r="G237" s="22"/>
      <c r="H237" s="22"/>
      <c r="I237" s="22"/>
      <c r="J237" s="22"/>
    </row>
    <row r="238" ht="25" customHeight="1">
      <c r="A238" s="21" t="s">
        <v>307</v>
      </c>
      <c r="B238" s="21"/>
      <c r="C238" s="22" t="s">
        <v>277</v>
      </c>
      <c r="D238" s="22"/>
      <c r="E238" s="22"/>
      <c r="F238" s="22"/>
      <c r="G238" s="22"/>
      <c r="H238" s="22"/>
      <c r="I238" s="22"/>
      <c r="J238" s="22"/>
    </row>
    <row r="239" ht="25" customHeight="1">
      <c r="A239" s="3" t="s">
        <v>308</v>
      </c>
      <c r="B239" s="3"/>
      <c r="C239" s="3"/>
      <c r="D239" s="3"/>
      <c r="E239" s="3"/>
      <c r="F239" s="3"/>
      <c r="G239" s="3"/>
      <c r="H239" s="3"/>
      <c r="I239" s="3"/>
      <c r="J239" s="3"/>
    </row>
    <row r="240" ht="25" customHeight="1">
</row>
    <row r="241" ht="50" customHeight="1">
      <c r="A241" s="11" t="s">
        <v>207</v>
      </c>
      <c r="B241" s="11" t="s">
        <v>309</v>
      </c>
      <c r="C241" s="11" t="s">
        <v>310</v>
      </c>
      <c r="D241" s="11" t="s">
        <v>311</v>
      </c>
      <c r="E241" s="11"/>
      <c r="F241" s="11"/>
      <c r="G241" s="11"/>
      <c r="H241" s="11" t="s">
        <v>312</v>
      </c>
      <c r="I241" s="11" t="s">
        <v>313</v>
      </c>
      <c r="J241" s="11" t="s">
        <v>314</v>
      </c>
    </row>
    <row r="242" ht="50" customHeight="1">
      <c r="A242" s="11"/>
      <c r="B242" s="11"/>
      <c r="C242" s="11"/>
      <c r="D242" s="11" t="s">
        <v>315</v>
      </c>
      <c r="E242" s="11" t="s">
        <v>316</v>
      </c>
      <c r="F242" s="11"/>
      <c r="G242" s="11"/>
      <c r="H242" s="11"/>
      <c r="I242" s="11"/>
      <c r="J242" s="11"/>
    </row>
    <row r="243" ht="50" customHeight="1">
      <c r="A243" s="11"/>
      <c r="B243" s="11"/>
      <c r="C243" s="11"/>
      <c r="D243" s="11"/>
      <c r="E243" s="11" t="s">
        <v>317</v>
      </c>
      <c r="F243" s="11" t="s">
        <v>318</v>
      </c>
      <c r="G243" s="11" t="s">
        <v>319</v>
      </c>
      <c r="H243" s="11"/>
      <c r="I243" s="11"/>
      <c r="J243" s="11"/>
    </row>
    <row r="244" ht="25" customHeight="1">
      <c r="A244" s="11" t="s">
        <v>212</v>
      </c>
      <c r="B244" s="11" t="s">
        <v>320</v>
      </c>
      <c r="C244" s="11" t="s">
        <v>321</v>
      </c>
      <c r="D244" s="11" t="s">
        <v>322</v>
      </c>
      <c r="E244" s="11" t="s">
        <v>323</v>
      </c>
      <c r="F244" s="11" t="s">
        <v>324</v>
      </c>
      <c r="G244" s="11" t="s">
        <v>325</v>
      </c>
      <c r="H244" s="11" t="s">
        <v>326</v>
      </c>
      <c r="I244" s="11" t="s">
        <v>327</v>
      </c>
      <c r="J244" s="11" t="s">
        <v>328</v>
      </c>
    </row>
    <row r="245">
      <c r="A245" s="11" t="s">
        <v>320</v>
      </c>
      <c r="B245" s="12" t="s">
        <v>332</v>
      </c>
      <c r="C245" s="15">
        <v>1</v>
      </c>
      <c r="D245" s="15">
        <v>108221.1</v>
      </c>
      <c r="E245" s="15">
        <v>88782</v>
      </c>
      <c r="F245" s="15">
        <v>4439.1</v>
      </c>
      <c r="G245" s="15">
        <v>15000</v>
      </c>
      <c r="H245" s="15"/>
      <c r="I245" s="15">
        <v>1</v>
      </c>
      <c r="J245" s="15">
        <v>1298653.2</v>
      </c>
    </row>
    <row r="246">
      <c r="A246" s="11" t="s">
        <v>321</v>
      </c>
      <c r="B246" s="12" t="s">
        <v>338</v>
      </c>
      <c r="C246" s="15">
        <v>1</v>
      </c>
      <c r="D246" s="15">
        <v>87604.34</v>
      </c>
      <c r="E246" s="15">
        <v>71025</v>
      </c>
      <c r="F246" s="15">
        <v>3551.25</v>
      </c>
      <c r="G246" s="15">
        <v>13028.09</v>
      </c>
      <c r="H246" s="15"/>
      <c r="I246" s="15">
        <v>1</v>
      </c>
      <c r="J246" s="15">
        <v>1051252.08</v>
      </c>
    </row>
    <row r="247">
      <c r="A247" s="11" t="s">
        <v>322</v>
      </c>
      <c r="B247" s="12" t="s">
        <v>339</v>
      </c>
      <c r="C247" s="15">
        <v>1</v>
      </c>
      <c r="D247" s="15">
        <v>87604.34</v>
      </c>
      <c r="E247" s="15">
        <v>71025</v>
      </c>
      <c r="F247" s="15">
        <v>3551.25</v>
      </c>
      <c r="G247" s="15">
        <v>13028.09</v>
      </c>
      <c r="H247" s="15"/>
      <c r="I247" s="15">
        <v>1</v>
      </c>
      <c r="J247" s="15">
        <v>1051252.08</v>
      </c>
    </row>
    <row r="248">
      <c r="A248" s="11" t="s">
        <v>323</v>
      </c>
      <c r="B248" s="12" t="s">
        <v>340</v>
      </c>
      <c r="C248" s="15">
        <v>1</v>
      </c>
      <c r="D248" s="15">
        <v>87604.34</v>
      </c>
      <c r="E248" s="15">
        <v>71025</v>
      </c>
      <c r="F248" s="15">
        <v>3551.25</v>
      </c>
      <c r="G248" s="15">
        <v>13028.09</v>
      </c>
      <c r="H248" s="15"/>
      <c r="I248" s="15">
        <v>1</v>
      </c>
      <c r="J248" s="15">
        <v>1051252.08</v>
      </c>
    </row>
    <row r="249">
      <c r="A249" s="11" t="s">
        <v>324</v>
      </c>
      <c r="B249" s="12" t="s">
        <v>341</v>
      </c>
      <c r="C249" s="15">
        <v>1</v>
      </c>
      <c r="D249" s="15">
        <v>87604.34</v>
      </c>
      <c r="E249" s="15">
        <v>71025</v>
      </c>
      <c r="F249" s="15">
        <v>3551.25</v>
      </c>
      <c r="G249" s="15">
        <v>13028.09</v>
      </c>
      <c r="H249" s="15"/>
      <c r="I249" s="15">
        <v>1</v>
      </c>
      <c r="J249" s="15">
        <v>1051252.08</v>
      </c>
    </row>
    <row r="250">
      <c r="A250" s="11" t="s">
        <v>325</v>
      </c>
      <c r="B250" s="12" t="s">
        <v>334</v>
      </c>
      <c r="C250" s="15">
        <v>67</v>
      </c>
      <c r="D250" s="15">
        <v>55884.81791</v>
      </c>
      <c r="E250" s="15">
        <v>20824</v>
      </c>
      <c r="F250" s="15">
        <v>3000</v>
      </c>
      <c r="G250" s="15">
        <v>32060.81791</v>
      </c>
      <c r="H250" s="15"/>
      <c r="I250" s="15">
        <v>1</v>
      </c>
      <c r="J250" s="15">
        <v>44931393.6</v>
      </c>
    </row>
    <row r="251">
      <c r="A251" s="11" t="s">
        <v>326</v>
      </c>
      <c r="B251" s="12" t="s">
        <v>342</v>
      </c>
      <c r="C251" s="15">
        <v>7</v>
      </c>
      <c r="D251" s="15">
        <v>30824</v>
      </c>
      <c r="E251" s="15">
        <v>20824</v>
      </c>
      <c r="F251" s="15">
        <v>0</v>
      </c>
      <c r="G251" s="15">
        <v>10000</v>
      </c>
      <c r="H251" s="15"/>
      <c r="I251" s="15">
        <v>1</v>
      </c>
      <c r="J251" s="15">
        <v>2589216</v>
      </c>
    </row>
    <row r="252">
      <c r="A252" s="11" t="s">
        <v>327</v>
      </c>
      <c r="B252" s="12" t="s">
        <v>343</v>
      </c>
      <c r="C252" s="15">
        <v>1</v>
      </c>
      <c r="D252" s="15">
        <v>50000</v>
      </c>
      <c r="E252" s="15">
        <v>30000</v>
      </c>
      <c r="F252" s="15">
        <v>10000</v>
      </c>
      <c r="G252" s="15">
        <v>10000</v>
      </c>
      <c r="H252" s="15"/>
      <c r="I252" s="15">
        <v>1</v>
      </c>
      <c r="J252" s="15">
        <v>600000</v>
      </c>
    </row>
    <row r="253">
      <c r="A253" s="11" t="s">
        <v>344</v>
      </c>
      <c r="B253" s="12" t="s">
        <v>345</v>
      </c>
      <c r="C253" s="15">
        <v>2</v>
      </c>
      <c r="D253" s="15">
        <v>30000</v>
      </c>
      <c r="E253" s="15">
        <v>30000</v>
      </c>
      <c r="F253" s="15">
        <v>0</v>
      </c>
      <c r="G253" s="15">
        <v>0</v>
      </c>
      <c r="H253" s="15"/>
      <c r="I253" s="15">
        <v>1</v>
      </c>
      <c r="J253" s="15">
        <v>720000</v>
      </c>
    </row>
    <row r="254">
      <c r="A254" s="11" t="s">
        <v>344</v>
      </c>
      <c r="B254" s="12" t="s">
        <v>345</v>
      </c>
      <c r="C254" s="15">
        <v>1</v>
      </c>
      <c r="D254" s="15">
        <v>30000</v>
      </c>
      <c r="E254" s="15">
        <v>30000</v>
      </c>
      <c r="F254" s="15">
        <v>0</v>
      </c>
      <c r="G254" s="15">
        <v>0</v>
      </c>
      <c r="H254" s="15"/>
      <c r="I254" s="15">
        <v>1</v>
      </c>
      <c r="J254" s="15">
        <v>360000</v>
      </c>
    </row>
    <row r="255">
      <c r="A255" s="11" t="s">
        <v>346</v>
      </c>
      <c r="B255" s="12" t="s">
        <v>347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348</v>
      </c>
      <c r="B256" s="12" t="s">
        <v>349</v>
      </c>
      <c r="C256" s="15">
        <v>1</v>
      </c>
      <c r="D256" s="15">
        <v>30000</v>
      </c>
      <c r="E256" s="15">
        <v>30000</v>
      </c>
      <c r="F256" s="15">
        <v>0</v>
      </c>
      <c r="G256" s="15">
        <v>0</v>
      </c>
      <c r="H256" s="15"/>
      <c r="I256" s="15">
        <v>1</v>
      </c>
      <c r="J256" s="15">
        <v>360000</v>
      </c>
    </row>
    <row r="257">
      <c r="A257" s="11" t="s">
        <v>348</v>
      </c>
      <c r="B257" s="12" t="s">
        <v>349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348</v>
      </c>
      <c r="B258" s="12" t="s">
        <v>349</v>
      </c>
      <c r="C258" s="15">
        <v>4</v>
      </c>
      <c r="D258" s="15">
        <v>35000</v>
      </c>
      <c r="E258" s="15">
        <v>35000</v>
      </c>
      <c r="F258" s="15">
        <v>0</v>
      </c>
      <c r="G258" s="15">
        <v>0</v>
      </c>
      <c r="H258" s="15"/>
      <c r="I258" s="15">
        <v>1</v>
      </c>
      <c r="J258" s="15">
        <v>1680000</v>
      </c>
    </row>
    <row r="259">
      <c r="A259" s="11" t="s">
        <v>348</v>
      </c>
      <c r="B259" s="12" t="s">
        <v>349</v>
      </c>
      <c r="C259" s="15">
        <v>1</v>
      </c>
      <c r="D259" s="15">
        <v>30000</v>
      </c>
      <c r="E259" s="15">
        <v>30000</v>
      </c>
      <c r="F259" s="15">
        <v>0</v>
      </c>
      <c r="G259" s="15">
        <v>0</v>
      </c>
      <c r="H259" s="15"/>
      <c r="I259" s="15">
        <v>1</v>
      </c>
      <c r="J259" s="15">
        <v>360000</v>
      </c>
    </row>
    <row r="260">
      <c r="A260" s="11" t="s">
        <v>348</v>
      </c>
      <c r="B260" s="12" t="s">
        <v>349</v>
      </c>
      <c r="C260" s="15">
        <v>1</v>
      </c>
      <c r="D260" s="15">
        <v>30000</v>
      </c>
      <c r="E260" s="15">
        <v>30000</v>
      </c>
      <c r="F260" s="15">
        <v>0</v>
      </c>
      <c r="G260" s="15">
        <v>0</v>
      </c>
      <c r="H260" s="15"/>
      <c r="I260" s="15">
        <v>1</v>
      </c>
      <c r="J260" s="15">
        <v>360000</v>
      </c>
    </row>
    <row r="261">
      <c r="A261" s="11" t="s">
        <v>350</v>
      </c>
      <c r="B261" s="12" t="s">
        <v>351</v>
      </c>
      <c r="C261" s="15">
        <v>1</v>
      </c>
      <c r="D261" s="15">
        <v>38000</v>
      </c>
      <c r="E261" s="15">
        <v>38000</v>
      </c>
      <c r="F261" s="15">
        <v>0</v>
      </c>
      <c r="G261" s="15">
        <v>0</v>
      </c>
      <c r="H261" s="15"/>
      <c r="I261" s="15">
        <v>1</v>
      </c>
      <c r="J261" s="15">
        <v>456000</v>
      </c>
    </row>
    <row r="262">
      <c r="A262" s="11" t="s">
        <v>352</v>
      </c>
      <c r="B262" s="12" t="s">
        <v>353</v>
      </c>
      <c r="C262" s="15">
        <v>1</v>
      </c>
      <c r="D262" s="15">
        <v>28080</v>
      </c>
      <c r="E262" s="15">
        <v>28080</v>
      </c>
      <c r="F262" s="15">
        <v>0</v>
      </c>
      <c r="G262" s="15">
        <v>0</v>
      </c>
      <c r="H262" s="15"/>
      <c r="I262" s="15">
        <v>1</v>
      </c>
      <c r="J262" s="15">
        <v>336960</v>
      </c>
    </row>
    <row r="263">
      <c r="A263" s="11" t="s">
        <v>354</v>
      </c>
      <c r="B263" s="12" t="s">
        <v>355</v>
      </c>
      <c r="C263" s="15">
        <v>1</v>
      </c>
      <c r="D263" s="15">
        <v>37342</v>
      </c>
      <c r="E263" s="15">
        <v>37342</v>
      </c>
      <c r="F263" s="15">
        <v>0</v>
      </c>
      <c r="G263" s="15">
        <v>0</v>
      </c>
      <c r="H263" s="15"/>
      <c r="I263" s="15">
        <v>1</v>
      </c>
      <c r="J263" s="15">
        <v>448104</v>
      </c>
    </row>
    <row r="264">
      <c r="A264" s="11" t="s">
        <v>356</v>
      </c>
      <c r="B264" s="12" t="s">
        <v>357</v>
      </c>
      <c r="C264" s="15">
        <v>1</v>
      </c>
      <c r="D264" s="15">
        <v>25000</v>
      </c>
      <c r="E264" s="15">
        <v>25000</v>
      </c>
      <c r="F264" s="15">
        <v>0</v>
      </c>
      <c r="G264" s="15">
        <v>0</v>
      </c>
      <c r="H264" s="15"/>
      <c r="I264" s="15">
        <v>1</v>
      </c>
      <c r="J264" s="15">
        <v>300000</v>
      </c>
    </row>
    <row r="265">
      <c r="A265" s="11" t="s">
        <v>358</v>
      </c>
      <c r="B265" s="12" t="s">
        <v>359</v>
      </c>
      <c r="C265" s="15">
        <v>1</v>
      </c>
      <c r="D265" s="15">
        <v>28726</v>
      </c>
      <c r="E265" s="15">
        <v>28726</v>
      </c>
      <c r="F265" s="15">
        <v>0</v>
      </c>
      <c r="G265" s="15">
        <v>0</v>
      </c>
      <c r="H265" s="15"/>
      <c r="I265" s="15">
        <v>1</v>
      </c>
      <c r="J265" s="15">
        <v>344712</v>
      </c>
    </row>
    <row r="266">
      <c r="A266" s="11" t="s">
        <v>360</v>
      </c>
      <c r="B266" s="12" t="s">
        <v>361</v>
      </c>
      <c r="C266" s="15">
        <v>2</v>
      </c>
      <c r="D266" s="15">
        <v>40726</v>
      </c>
      <c r="E266" s="15">
        <v>28726</v>
      </c>
      <c r="F266" s="15">
        <v>0</v>
      </c>
      <c r="G266" s="15">
        <v>12000</v>
      </c>
      <c r="H266" s="15"/>
      <c r="I266" s="15">
        <v>1</v>
      </c>
      <c r="J266" s="15">
        <v>977424</v>
      </c>
    </row>
    <row r="267">
      <c r="A267" s="11" t="s">
        <v>360</v>
      </c>
      <c r="B267" s="12" t="s">
        <v>361</v>
      </c>
      <c r="C267" s="15">
        <v>1</v>
      </c>
      <c r="D267" s="15">
        <v>28726</v>
      </c>
      <c r="E267" s="15">
        <v>28726</v>
      </c>
      <c r="F267" s="15">
        <v>0</v>
      </c>
      <c r="G267" s="15">
        <v>0</v>
      </c>
      <c r="H267" s="15"/>
      <c r="I267" s="15">
        <v>1</v>
      </c>
      <c r="J267" s="15">
        <v>344712</v>
      </c>
    </row>
    <row r="268">
      <c r="A268" s="11" t="s">
        <v>362</v>
      </c>
      <c r="B268" s="12" t="s">
        <v>363</v>
      </c>
      <c r="C268" s="15">
        <v>1</v>
      </c>
      <c r="D268" s="15">
        <v>37342</v>
      </c>
      <c r="E268" s="15">
        <v>37342</v>
      </c>
      <c r="F268" s="15">
        <v>0</v>
      </c>
      <c r="G268" s="15">
        <v>0</v>
      </c>
      <c r="H268" s="15"/>
      <c r="I268" s="15">
        <v>1</v>
      </c>
      <c r="J268" s="15">
        <v>448104</v>
      </c>
    </row>
    <row r="269">
      <c r="A269" s="11" t="s">
        <v>364</v>
      </c>
      <c r="B269" s="12" t="s">
        <v>365</v>
      </c>
      <c r="C269" s="15">
        <v>1</v>
      </c>
      <c r="D269" s="15">
        <v>37342</v>
      </c>
      <c r="E269" s="15">
        <v>37342</v>
      </c>
      <c r="F269" s="15">
        <v>0</v>
      </c>
      <c r="G269" s="15">
        <v>0</v>
      </c>
      <c r="H269" s="15"/>
      <c r="I269" s="15">
        <v>1</v>
      </c>
      <c r="J269" s="15">
        <v>448104</v>
      </c>
    </row>
    <row r="270">
      <c r="A270" s="11" t="s">
        <v>366</v>
      </c>
      <c r="B270" s="12" t="s">
        <v>367</v>
      </c>
      <c r="C270" s="15">
        <v>1</v>
      </c>
      <c r="D270" s="15">
        <v>43000</v>
      </c>
      <c r="E270" s="15">
        <v>38000</v>
      </c>
      <c r="F270" s="15">
        <v>0</v>
      </c>
      <c r="G270" s="15">
        <v>5000</v>
      </c>
      <c r="H270" s="15"/>
      <c r="I270" s="15">
        <v>1</v>
      </c>
      <c r="J270" s="15">
        <v>516000</v>
      </c>
    </row>
    <row r="271">
      <c r="A271" s="11" t="s">
        <v>368</v>
      </c>
      <c r="B271" s="12" t="s">
        <v>369</v>
      </c>
      <c r="C271" s="15">
        <v>1</v>
      </c>
      <c r="D271" s="15">
        <v>38726</v>
      </c>
      <c r="E271" s="15">
        <v>28726</v>
      </c>
      <c r="F271" s="15">
        <v>0</v>
      </c>
      <c r="G271" s="15">
        <v>10000</v>
      </c>
      <c r="H271" s="15"/>
      <c r="I271" s="15">
        <v>1</v>
      </c>
      <c r="J271" s="15">
        <v>464712</v>
      </c>
    </row>
    <row r="272">
      <c r="A272" s="11" t="s">
        <v>368</v>
      </c>
      <c r="B272" s="12" t="s">
        <v>369</v>
      </c>
      <c r="C272" s="15">
        <v>1</v>
      </c>
      <c r="D272" s="15">
        <v>38726</v>
      </c>
      <c r="E272" s="15">
        <v>28726</v>
      </c>
      <c r="F272" s="15">
        <v>0</v>
      </c>
      <c r="G272" s="15">
        <v>10000</v>
      </c>
      <c r="H272" s="15"/>
      <c r="I272" s="15">
        <v>1</v>
      </c>
      <c r="J272" s="15">
        <v>464712</v>
      </c>
    </row>
    <row r="273">
      <c r="A273" s="11" t="s">
        <v>370</v>
      </c>
      <c r="B273" s="12" t="s">
        <v>371</v>
      </c>
      <c r="C273" s="15">
        <v>1</v>
      </c>
      <c r="D273" s="15">
        <v>43726</v>
      </c>
      <c r="E273" s="15">
        <v>28726</v>
      </c>
      <c r="F273" s="15">
        <v>0</v>
      </c>
      <c r="G273" s="15">
        <v>15000</v>
      </c>
      <c r="H273" s="15"/>
      <c r="I273" s="15">
        <v>1</v>
      </c>
      <c r="J273" s="15">
        <v>524712</v>
      </c>
    </row>
    <row r="274">
      <c r="A274" s="11" t="s">
        <v>372</v>
      </c>
      <c r="B274" s="12" t="s">
        <v>373</v>
      </c>
      <c r="C274" s="15">
        <v>1</v>
      </c>
      <c r="D274" s="15">
        <v>38726</v>
      </c>
      <c r="E274" s="15">
        <v>28726</v>
      </c>
      <c r="F274" s="15">
        <v>0</v>
      </c>
      <c r="G274" s="15">
        <v>10000</v>
      </c>
      <c r="H274" s="15"/>
      <c r="I274" s="15">
        <v>1</v>
      </c>
      <c r="J274" s="15">
        <v>464712</v>
      </c>
    </row>
    <row r="275">
      <c r="A275" s="11" t="s">
        <v>374</v>
      </c>
      <c r="B275" s="12" t="s">
        <v>375</v>
      </c>
      <c r="C275" s="15">
        <v>1</v>
      </c>
      <c r="D275" s="15">
        <v>44622</v>
      </c>
      <c r="E275" s="15">
        <v>37342</v>
      </c>
      <c r="F275" s="15">
        <v>2280</v>
      </c>
      <c r="G275" s="15">
        <v>5000</v>
      </c>
      <c r="H275" s="15"/>
      <c r="I275" s="15">
        <v>1</v>
      </c>
      <c r="J275" s="15">
        <v>535464</v>
      </c>
    </row>
    <row r="276">
      <c r="A276" s="11" t="s">
        <v>376</v>
      </c>
      <c r="B276" s="12" t="s">
        <v>377</v>
      </c>
      <c r="C276" s="15">
        <v>1</v>
      </c>
      <c r="D276" s="15">
        <v>43036</v>
      </c>
      <c r="E276" s="15">
        <v>33036</v>
      </c>
      <c r="F276" s="15">
        <v>0</v>
      </c>
      <c r="G276" s="15">
        <v>10000</v>
      </c>
      <c r="H276" s="15"/>
      <c r="I276" s="15">
        <v>1</v>
      </c>
      <c r="J276" s="15">
        <v>516432</v>
      </c>
    </row>
    <row r="277">
      <c r="A277" s="11" t="s">
        <v>378</v>
      </c>
      <c r="B277" s="12" t="s">
        <v>379</v>
      </c>
      <c r="C277" s="15">
        <v>2</v>
      </c>
      <c r="D277" s="15">
        <v>33036</v>
      </c>
      <c r="E277" s="15">
        <v>33036</v>
      </c>
      <c r="F277" s="15">
        <v>0</v>
      </c>
      <c r="G277" s="15">
        <v>0</v>
      </c>
      <c r="H277" s="15"/>
      <c r="I277" s="15">
        <v>1</v>
      </c>
      <c r="J277" s="15">
        <v>792864</v>
      </c>
    </row>
    <row r="278">
      <c r="A278" s="11" t="s">
        <v>380</v>
      </c>
      <c r="B278" s="12" t="s">
        <v>381</v>
      </c>
      <c r="C278" s="15">
        <v>1</v>
      </c>
      <c r="D278" s="15">
        <v>60075</v>
      </c>
      <c r="E278" s="15">
        <v>33036</v>
      </c>
      <c r="F278" s="15">
        <v>12039</v>
      </c>
      <c r="G278" s="15">
        <v>15000</v>
      </c>
      <c r="H278" s="15"/>
      <c r="I278" s="15">
        <v>1</v>
      </c>
      <c r="J278" s="15">
        <v>720900</v>
      </c>
    </row>
    <row r="279">
      <c r="A279" s="11" t="s">
        <v>382</v>
      </c>
      <c r="B279" s="12" t="s">
        <v>383</v>
      </c>
      <c r="C279" s="15">
        <v>1</v>
      </c>
      <c r="D279" s="15">
        <v>43036</v>
      </c>
      <c r="E279" s="15">
        <v>33036</v>
      </c>
      <c r="F279" s="15">
        <v>0</v>
      </c>
      <c r="G279" s="15">
        <v>10000</v>
      </c>
      <c r="H279" s="15"/>
      <c r="I279" s="15">
        <v>1</v>
      </c>
      <c r="J279" s="15">
        <v>516432</v>
      </c>
    </row>
    <row r="280">
      <c r="A280" s="11" t="s">
        <v>384</v>
      </c>
      <c r="B280" s="12" t="s">
        <v>385</v>
      </c>
      <c r="C280" s="15">
        <v>1</v>
      </c>
      <c r="D280" s="15">
        <v>43036</v>
      </c>
      <c r="E280" s="15">
        <v>33036</v>
      </c>
      <c r="F280" s="15">
        <v>0</v>
      </c>
      <c r="G280" s="15">
        <v>10000</v>
      </c>
      <c r="H280" s="15"/>
      <c r="I280" s="15">
        <v>1</v>
      </c>
      <c r="J280" s="15">
        <v>516432</v>
      </c>
    </row>
    <row r="281">
      <c r="A281" s="11" t="s">
        <v>386</v>
      </c>
      <c r="B281" s="12" t="s">
        <v>387</v>
      </c>
      <c r="C281" s="15">
        <v>1</v>
      </c>
      <c r="D281" s="15">
        <v>30000</v>
      </c>
      <c r="E281" s="15">
        <v>30000</v>
      </c>
      <c r="F281" s="15">
        <v>0</v>
      </c>
      <c r="G281" s="15">
        <v>0</v>
      </c>
      <c r="H281" s="15"/>
      <c r="I281" s="15">
        <v>1</v>
      </c>
      <c r="J281" s="15">
        <v>360000</v>
      </c>
    </row>
    <row r="282">
      <c r="A282" s="11" t="s">
        <v>388</v>
      </c>
      <c r="B282" s="12" t="s">
        <v>389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390</v>
      </c>
      <c r="B283" s="12" t="s">
        <v>391</v>
      </c>
      <c r="C283" s="15">
        <v>1</v>
      </c>
      <c r="D283" s="15">
        <v>30000</v>
      </c>
      <c r="E283" s="15">
        <v>30000</v>
      </c>
      <c r="F283" s="15">
        <v>0</v>
      </c>
      <c r="G283" s="15">
        <v>0</v>
      </c>
      <c r="H283" s="15"/>
      <c r="I283" s="15">
        <v>1</v>
      </c>
      <c r="J283" s="15">
        <v>360000</v>
      </c>
    </row>
    <row r="284">
      <c r="A284" s="11" t="s">
        <v>392</v>
      </c>
      <c r="B284" s="12" t="s">
        <v>393</v>
      </c>
      <c r="C284" s="15">
        <v>1</v>
      </c>
      <c r="D284" s="15">
        <v>34623.7175</v>
      </c>
      <c r="E284" s="15">
        <v>25000</v>
      </c>
      <c r="F284" s="15">
        <v>4623.7175</v>
      </c>
      <c r="G284" s="15">
        <v>5000</v>
      </c>
      <c r="H284" s="15"/>
      <c r="I284" s="15">
        <v>1</v>
      </c>
      <c r="J284" s="15">
        <v>415484.61</v>
      </c>
    </row>
    <row r="285">
      <c r="A285" s="11" t="s">
        <v>392</v>
      </c>
      <c r="B285" s="12" t="s">
        <v>393</v>
      </c>
      <c r="C285" s="15">
        <v>2</v>
      </c>
      <c r="D285" s="15">
        <v>37000</v>
      </c>
      <c r="E285" s="15">
        <v>25000</v>
      </c>
      <c r="F285" s="15">
        <v>2000</v>
      </c>
      <c r="G285" s="15">
        <v>10000</v>
      </c>
      <c r="H285" s="15"/>
      <c r="I285" s="15">
        <v>1</v>
      </c>
      <c r="J285" s="15">
        <v>888000</v>
      </c>
    </row>
    <row r="286">
      <c r="A286" s="11" t="s">
        <v>394</v>
      </c>
      <c r="B286" s="12" t="s">
        <v>395</v>
      </c>
      <c r="C286" s="15">
        <v>5</v>
      </c>
      <c r="D286" s="15">
        <v>30000</v>
      </c>
      <c r="E286" s="15">
        <v>25000</v>
      </c>
      <c r="F286" s="15">
        <v>0</v>
      </c>
      <c r="G286" s="15">
        <v>5000</v>
      </c>
      <c r="H286" s="15"/>
      <c r="I286" s="15">
        <v>1</v>
      </c>
      <c r="J286" s="15">
        <v>1800000</v>
      </c>
    </row>
    <row r="287">
      <c r="A287" s="11" t="s">
        <v>394</v>
      </c>
      <c r="B287" s="12" t="s">
        <v>395</v>
      </c>
      <c r="C287" s="15">
        <v>1</v>
      </c>
      <c r="D287" s="15">
        <v>30000</v>
      </c>
      <c r="E287" s="15">
        <v>25000</v>
      </c>
      <c r="F287" s="15">
        <v>0</v>
      </c>
      <c r="G287" s="15">
        <v>5000</v>
      </c>
      <c r="H287" s="15"/>
      <c r="I287" s="15">
        <v>1</v>
      </c>
      <c r="J287" s="15">
        <v>360000</v>
      </c>
    </row>
    <row r="288">
      <c r="A288" s="11" t="s">
        <v>394</v>
      </c>
      <c r="B288" s="12" t="s">
        <v>395</v>
      </c>
      <c r="C288" s="15">
        <v>1</v>
      </c>
      <c r="D288" s="15">
        <v>35000</v>
      </c>
      <c r="E288" s="15">
        <v>25000</v>
      </c>
      <c r="F288" s="15">
        <v>0</v>
      </c>
      <c r="G288" s="15">
        <v>10000</v>
      </c>
      <c r="H288" s="15"/>
      <c r="I288" s="15">
        <v>1</v>
      </c>
      <c r="J288" s="15">
        <v>420000</v>
      </c>
    </row>
    <row r="289">
      <c r="A289" s="11" t="s">
        <v>396</v>
      </c>
      <c r="B289" s="12" t="s">
        <v>397</v>
      </c>
      <c r="C289" s="15">
        <v>1</v>
      </c>
      <c r="D289" s="15">
        <v>35859.44</v>
      </c>
      <c r="E289" s="15">
        <v>25000</v>
      </c>
      <c r="F289" s="15">
        <v>0</v>
      </c>
      <c r="G289" s="15">
        <v>10859.44</v>
      </c>
      <c r="H289" s="15"/>
      <c r="I289" s="15">
        <v>1</v>
      </c>
      <c r="J289" s="15">
        <v>430313.28</v>
      </c>
    </row>
    <row r="290">
      <c r="A290" s="11" t="s">
        <v>398</v>
      </c>
      <c r="B290" s="12" t="s">
        <v>399</v>
      </c>
      <c r="C290" s="15">
        <v>1</v>
      </c>
      <c r="D290" s="15">
        <v>30000</v>
      </c>
      <c r="E290" s="15">
        <v>30000</v>
      </c>
      <c r="F290" s="15">
        <v>0</v>
      </c>
      <c r="G290" s="15">
        <v>0</v>
      </c>
      <c r="H290" s="15"/>
      <c r="I290" s="15">
        <v>1</v>
      </c>
      <c r="J290" s="15">
        <v>360000</v>
      </c>
    </row>
    <row r="291">
      <c r="A291" s="11" t="s">
        <v>398</v>
      </c>
      <c r="B291" s="12" t="s">
        <v>399</v>
      </c>
      <c r="C291" s="15">
        <v>2</v>
      </c>
      <c r="D291" s="15">
        <v>30000</v>
      </c>
      <c r="E291" s="15">
        <v>25000</v>
      </c>
      <c r="F291" s="15">
        <v>0</v>
      </c>
      <c r="G291" s="15">
        <v>5000</v>
      </c>
      <c r="H291" s="15"/>
      <c r="I291" s="15">
        <v>1</v>
      </c>
      <c r="J291" s="15">
        <v>720000</v>
      </c>
    </row>
    <row r="292">
      <c r="A292" s="11" t="s">
        <v>400</v>
      </c>
      <c r="B292" s="12" t="s">
        <v>401</v>
      </c>
      <c r="C292" s="15">
        <v>1</v>
      </c>
      <c r="D292" s="15">
        <v>34386.76</v>
      </c>
      <c r="E292" s="15">
        <v>23000</v>
      </c>
      <c r="F292" s="15">
        <v>1000</v>
      </c>
      <c r="G292" s="15">
        <v>10386.76</v>
      </c>
      <c r="H292" s="15"/>
      <c r="I292" s="15">
        <v>1</v>
      </c>
      <c r="J292" s="15">
        <v>412641.12</v>
      </c>
    </row>
    <row r="293">
      <c r="A293" s="11" t="s">
        <v>402</v>
      </c>
      <c r="B293" s="12" t="s">
        <v>403</v>
      </c>
      <c r="C293" s="15">
        <v>1</v>
      </c>
      <c r="D293" s="15">
        <v>25620.5</v>
      </c>
      <c r="E293" s="15">
        <v>22620.5</v>
      </c>
      <c r="F293" s="15">
        <v>0</v>
      </c>
      <c r="G293" s="15">
        <v>3000</v>
      </c>
      <c r="H293" s="15"/>
      <c r="I293" s="15">
        <v>1</v>
      </c>
      <c r="J293" s="15">
        <v>307446</v>
      </c>
    </row>
    <row r="294">
      <c r="A294" s="11" t="s">
        <v>404</v>
      </c>
      <c r="B294" s="12" t="s">
        <v>405</v>
      </c>
      <c r="C294" s="15">
        <v>1</v>
      </c>
      <c r="D294" s="15">
        <v>31000</v>
      </c>
      <c r="E294" s="15">
        <v>23000</v>
      </c>
      <c r="F294" s="15">
        <v>3000</v>
      </c>
      <c r="G294" s="15">
        <v>5000</v>
      </c>
      <c r="H294" s="15"/>
      <c r="I294" s="15">
        <v>1</v>
      </c>
      <c r="J294" s="15">
        <v>372000</v>
      </c>
    </row>
    <row r="295">
      <c r="A295" s="11" t="s">
        <v>406</v>
      </c>
      <c r="B295" s="12" t="s">
        <v>407</v>
      </c>
      <c r="C295" s="15">
        <v>20</v>
      </c>
      <c r="D295" s="15">
        <v>35200</v>
      </c>
      <c r="E295" s="15">
        <v>23000</v>
      </c>
      <c r="F295" s="15">
        <v>2200</v>
      </c>
      <c r="G295" s="15">
        <v>10000</v>
      </c>
      <c r="H295" s="15"/>
      <c r="I295" s="15">
        <v>1</v>
      </c>
      <c r="J295" s="15">
        <v>8448000</v>
      </c>
    </row>
    <row r="296">
      <c r="A296" s="11" t="s">
        <v>408</v>
      </c>
      <c r="B296" s="12" t="s">
        <v>409</v>
      </c>
      <c r="C296" s="15">
        <v>2</v>
      </c>
      <c r="D296" s="15">
        <v>38000</v>
      </c>
      <c r="E296" s="15">
        <v>23000</v>
      </c>
      <c r="F296" s="15">
        <v>0</v>
      </c>
      <c r="G296" s="15">
        <v>15000</v>
      </c>
      <c r="H296" s="15"/>
      <c r="I296" s="15">
        <v>1</v>
      </c>
      <c r="J296" s="15">
        <v>912000</v>
      </c>
    </row>
    <row r="297">
      <c r="A297" s="11" t="s">
        <v>410</v>
      </c>
      <c r="B297" s="12" t="s">
        <v>411</v>
      </c>
      <c r="C297" s="15">
        <v>1</v>
      </c>
      <c r="D297" s="15">
        <v>32000</v>
      </c>
      <c r="E297" s="15">
        <v>23000</v>
      </c>
      <c r="F297" s="15">
        <v>0</v>
      </c>
      <c r="G297" s="15">
        <v>9000</v>
      </c>
      <c r="H297" s="15"/>
      <c r="I297" s="15">
        <v>1</v>
      </c>
      <c r="J297" s="15">
        <v>384000</v>
      </c>
    </row>
    <row r="298">
      <c r="A298" s="11" t="s">
        <v>412</v>
      </c>
      <c r="B298" s="12" t="s">
        <v>413</v>
      </c>
      <c r="C298" s="15">
        <v>7</v>
      </c>
      <c r="D298" s="15">
        <v>30000</v>
      </c>
      <c r="E298" s="15">
        <v>25000</v>
      </c>
      <c r="F298" s="15">
        <v>0</v>
      </c>
      <c r="G298" s="15">
        <v>5000</v>
      </c>
      <c r="H298" s="15"/>
      <c r="I298" s="15">
        <v>1</v>
      </c>
      <c r="J298" s="15">
        <v>2520000</v>
      </c>
    </row>
    <row r="299">
      <c r="A299" s="11" t="s">
        <v>414</v>
      </c>
      <c r="B299" s="12" t="s">
        <v>415</v>
      </c>
      <c r="C299" s="15">
        <v>4</v>
      </c>
      <c r="D299" s="15">
        <v>30000</v>
      </c>
      <c r="E299" s="15">
        <v>27000</v>
      </c>
      <c r="F299" s="15">
        <v>0</v>
      </c>
      <c r="G299" s="15">
        <v>3000</v>
      </c>
      <c r="H299" s="15"/>
      <c r="I299" s="15">
        <v>1</v>
      </c>
      <c r="J299" s="15">
        <v>1440000</v>
      </c>
    </row>
    <row r="300">
      <c r="A300" s="11" t="s">
        <v>414</v>
      </c>
      <c r="B300" s="12" t="s">
        <v>415</v>
      </c>
      <c r="C300" s="15">
        <v>17.5</v>
      </c>
      <c r="D300" s="15">
        <v>35000</v>
      </c>
      <c r="E300" s="15">
        <v>20000</v>
      </c>
      <c r="F300" s="15">
        <v>0</v>
      </c>
      <c r="G300" s="15">
        <v>15000</v>
      </c>
      <c r="H300" s="15"/>
      <c r="I300" s="15">
        <v>1</v>
      </c>
      <c r="J300" s="15">
        <v>7350000</v>
      </c>
    </row>
    <row r="301">
      <c r="A301" s="11" t="s">
        <v>416</v>
      </c>
      <c r="B301" s="12" t="s">
        <v>417</v>
      </c>
      <c r="C301" s="15">
        <v>3</v>
      </c>
      <c r="D301" s="15">
        <v>33125.2</v>
      </c>
      <c r="E301" s="15">
        <v>23125.2</v>
      </c>
      <c r="F301" s="15">
        <v>0</v>
      </c>
      <c r="G301" s="15">
        <v>10000</v>
      </c>
      <c r="H301" s="15"/>
      <c r="I301" s="15">
        <v>1</v>
      </c>
      <c r="J301" s="15">
        <v>1192507.2</v>
      </c>
    </row>
    <row r="302">
      <c r="A302" s="11" t="s">
        <v>418</v>
      </c>
      <c r="B302" s="12" t="s">
        <v>419</v>
      </c>
      <c r="C302" s="15">
        <v>1</v>
      </c>
      <c r="D302" s="15">
        <v>35000</v>
      </c>
      <c r="E302" s="15">
        <v>30000</v>
      </c>
      <c r="F302" s="15">
        <v>0</v>
      </c>
      <c r="G302" s="15">
        <v>5000</v>
      </c>
      <c r="H302" s="15"/>
      <c r="I302" s="15">
        <v>1</v>
      </c>
      <c r="J302" s="15">
        <v>420000</v>
      </c>
    </row>
    <row r="303">
      <c r="A303" s="11" t="s">
        <v>420</v>
      </c>
      <c r="B303" s="12" t="s">
        <v>421</v>
      </c>
      <c r="C303" s="15">
        <v>.5</v>
      </c>
      <c r="D303" s="15">
        <v>22440</v>
      </c>
      <c r="E303" s="15">
        <v>22440</v>
      </c>
      <c r="F303" s="15">
        <v>0</v>
      </c>
      <c r="G303" s="15">
        <v>0</v>
      </c>
      <c r="H303" s="15"/>
      <c r="I303" s="15">
        <v>1</v>
      </c>
      <c r="J303" s="15">
        <v>134640</v>
      </c>
    </row>
    <row r="304">
      <c r="A304" s="11" t="s">
        <v>420</v>
      </c>
      <c r="B304" s="12" t="s">
        <v>421</v>
      </c>
      <c r="C304" s="15">
        <v>2</v>
      </c>
      <c r="D304" s="15">
        <v>31458.53333</v>
      </c>
      <c r="E304" s="15">
        <v>23125.2</v>
      </c>
      <c r="F304" s="15">
        <v>3333.33333</v>
      </c>
      <c r="G304" s="15">
        <v>5000</v>
      </c>
      <c r="H304" s="15"/>
      <c r="I304" s="15">
        <v>1</v>
      </c>
      <c r="J304" s="15">
        <v>755004.8</v>
      </c>
    </row>
    <row r="305">
      <c r="A305" s="11" t="s">
        <v>422</v>
      </c>
      <c r="B305" s="12" t="s">
        <v>423</v>
      </c>
      <c r="C305" s="15">
        <v>1</v>
      </c>
      <c r="D305" s="15">
        <v>30000</v>
      </c>
      <c r="E305" s="15">
        <v>30000</v>
      </c>
      <c r="F305" s="15">
        <v>0</v>
      </c>
      <c r="G305" s="15">
        <v>0</v>
      </c>
      <c r="H305" s="15"/>
      <c r="I305" s="15">
        <v>1</v>
      </c>
      <c r="J305" s="15">
        <v>360000</v>
      </c>
    </row>
    <row r="306">
      <c r="A306" s="11" t="s">
        <v>424</v>
      </c>
      <c r="B306" s="12" t="s">
        <v>425</v>
      </c>
      <c r="C306" s="15">
        <v>2</v>
      </c>
      <c r="D306" s="15">
        <v>35000</v>
      </c>
      <c r="E306" s="15">
        <v>25000</v>
      </c>
      <c r="F306" s="15">
        <v>0</v>
      </c>
      <c r="G306" s="15">
        <v>10000</v>
      </c>
      <c r="H306" s="15"/>
      <c r="I306" s="15">
        <v>1</v>
      </c>
      <c r="J306" s="15">
        <v>840000</v>
      </c>
    </row>
    <row r="307">
      <c r="A307" s="11" t="s">
        <v>426</v>
      </c>
      <c r="B307" s="12" t="s">
        <v>427</v>
      </c>
      <c r="C307" s="15">
        <v>2</v>
      </c>
      <c r="D307" s="15">
        <v>28125.2</v>
      </c>
      <c r="E307" s="15">
        <v>23125.2</v>
      </c>
      <c r="F307" s="15">
        <v>0</v>
      </c>
      <c r="G307" s="15">
        <v>5000</v>
      </c>
      <c r="H307" s="15"/>
      <c r="I307" s="15">
        <v>1</v>
      </c>
      <c r="J307" s="15">
        <v>675004.8</v>
      </c>
    </row>
    <row r="308">
      <c r="A308" s="11" t="s">
        <v>428</v>
      </c>
      <c r="B308" s="12" t="s">
        <v>429</v>
      </c>
      <c r="C308" s="15">
        <v>2</v>
      </c>
      <c r="D308" s="15">
        <v>32489.04</v>
      </c>
      <c r="E308" s="15">
        <v>23125.2</v>
      </c>
      <c r="F308" s="15">
        <v>1000</v>
      </c>
      <c r="G308" s="15">
        <v>8363.84</v>
      </c>
      <c r="H308" s="15"/>
      <c r="I308" s="15">
        <v>1</v>
      </c>
      <c r="J308" s="15">
        <v>779736.96</v>
      </c>
    </row>
    <row r="309">
      <c r="A309" s="11" t="s">
        <v>430</v>
      </c>
      <c r="B309" s="12" t="s">
        <v>431</v>
      </c>
      <c r="C309" s="15">
        <v>.5</v>
      </c>
      <c r="D309" s="15">
        <v>24717.32</v>
      </c>
      <c r="E309" s="15">
        <v>22440</v>
      </c>
      <c r="F309" s="15">
        <v>0</v>
      </c>
      <c r="G309" s="15">
        <v>2277.32</v>
      </c>
      <c r="H309" s="15"/>
      <c r="I309" s="15">
        <v>1</v>
      </c>
      <c r="J309" s="15">
        <v>148303.92</v>
      </c>
    </row>
    <row r="310">
      <c r="A310" s="11" t="s">
        <v>432</v>
      </c>
      <c r="B310" s="12" t="s">
        <v>433</v>
      </c>
      <c r="C310" s="15">
        <v>1</v>
      </c>
      <c r="D310" s="15">
        <v>25000</v>
      </c>
      <c r="E310" s="15">
        <v>25000</v>
      </c>
      <c r="F310" s="15">
        <v>0</v>
      </c>
      <c r="G310" s="15">
        <v>0</v>
      </c>
      <c r="H310" s="15"/>
      <c r="I310" s="15">
        <v>1</v>
      </c>
      <c r="J310" s="15">
        <v>300000</v>
      </c>
    </row>
    <row r="311">
      <c r="A311" s="11" t="s">
        <v>436</v>
      </c>
      <c r="B311" s="12" t="s">
        <v>437</v>
      </c>
      <c r="C311" s="15">
        <v>1</v>
      </c>
      <c r="D311" s="15">
        <v>22980.8</v>
      </c>
      <c r="E311" s="15">
        <v>22980.8</v>
      </c>
      <c r="F311" s="15">
        <v>0</v>
      </c>
      <c r="G311" s="15">
        <v>0</v>
      </c>
      <c r="H311" s="15"/>
      <c r="I311" s="15">
        <v>1</v>
      </c>
      <c r="J311" s="15">
        <v>275769.6</v>
      </c>
    </row>
    <row r="312">
      <c r="A312" s="11" t="s">
        <v>438</v>
      </c>
      <c r="B312" s="12" t="s">
        <v>439</v>
      </c>
      <c r="C312" s="15">
        <v>1</v>
      </c>
      <c r="D312" s="15">
        <v>50000</v>
      </c>
      <c r="E312" s="15">
        <v>40000</v>
      </c>
      <c r="F312" s="15">
        <v>0</v>
      </c>
      <c r="G312" s="15">
        <v>10000</v>
      </c>
      <c r="H312" s="15"/>
      <c r="I312" s="15">
        <v>1</v>
      </c>
      <c r="J312" s="15">
        <v>600000</v>
      </c>
    </row>
    <row r="313">
      <c r="A313" s="11" t="s">
        <v>440</v>
      </c>
      <c r="B313" s="12" t="s">
        <v>441</v>
      </c>
      <c r="C313" s="15">
        <v>1</v>
      </c>
      <c r="D313" s="15">
        <v>40000</v>
      </c>
      <c r="E313" s="15">
        <v>30000</v>
      </c>
      <c r="F313" s="15">
        <v>0</v>
      </c>
      <c r="G313" s="15">
        <v>10000</v>
      </c>
      <c r="H313" s="15"/>
      <c r="I313" s="15">
        <v>1</v>
      </c>
      <c r="J313" s="15">
        <v>480000</v>
      </c>
    </row>
    <row r="314">
      <c r="A314" s="11" t="s">
        <v>442</v>
      </c>
      <c r="B314" s="12" t="s">
        <v>443</v>
      </c>
      <c r="C314" s="15">
        <v>1</v>
      </c>
      <c r="D314" s="15">
        <v>25000</v>
      </c>
      <c r="E314" s="15">
        <v>25000</v>
      </c>
      <c r="F314" s="15">
        <v>0</v>
      </c>
      <c r="G314" s="15">
        <v>0</v>
      </c>
      <c r="H314" s="15"/>
      <c r="I314" s="15">
        <v>1</v>
      </c>
      <c r="J314" s="15">
        <v>300000</v>
      </c>
    </row>
    <row r="315">
      <c r="A315" s="11" t="s">
        <v>444</v>
      </c>
      <c r="B315" s="12" t="s">
        <v>445</v>
      </c>
      <c r="C315" s="15">
        <v>1</v>
      </c>
      <c r="D315" s="15">
        <v>50000</v>
      </c>
      <c r="E315" s="15">
        <v>40000</v>
      </c>
      <c r="F315" s="15">
        <v>0</v>
      </c>
      <c r="G315" s="15">
        <v>10000</v>
      </c>
      <c r="H315" s="15"/>
      <c r="I315" s="15">
        <v>1</v>
      </c>
      <c r="J315" s="15">
        <v>600000</v>
      </c>
    </row>
    <row r="316">
      <c r="A316" s="11" t="s">
        <v>446</v>
      </c>
      <c r="B316" s="12" t="s">
        <v>447</v>
      </c>
      <c r="C316" s="15">
        <v>.5</v>
      </c>
      <c r="D316" s="15">
        <v>18671</v>
      </c>
      <c r="E316" s="15">
        <v>18671</v>
      </c>
      <c r="F316" s="15">
        <v>0</v>
      </c>
      <c r="G316" s="15">
        <v>0</v>
      </c>
      <c r="H316" s="15"/>
      <c r="I316" s="15">
        <v>1</v>
      </c>
      <c r="J316" s="15">
        <v>112026</v>
      </c>
    </row>
    <row r="317">
      <c r="A317" s="11" t="s">
        <v>448</v>
      </c>
      <c r="B317" s="12" t="s">
        <v>449</v>
      </c>
      <c r="C317" s="15">
        <v>2</v>
      </c>
      <c r="D317" s="15">
        <v>45000</v>
      </c>
      <c r="E317" s="15">
        <v>35000</v>
      </c>
      <c r="F317" s="15">
        <v>0</v>
      </c>
      <c r="G317" s="15">
        <v>10000</v>
      </c>
      <c r="H317" s="15"/>
      <c r="I317" s="15">
        <v>1</v>
      </c>
      <c r="J317" s="15">
        <v>1080000</v>
      </c>
    </row>
    <row r="318">
      <c r="A318" s="11" t="s">
        <v>450</v>
      </c>
      <c r="B318" s="12" t="s">
        <v>451</v>
      </c>
      <c r="C318" s="15">
        <v>2</v>
      </c>
      <c r="D318" s="15">
        <v>30000</v>
      </c>
      <c r="E318" s="15">
        <v>30000</v>
      </c>
      <c r="F318" s="15">
        <v>0</v>
      </c>
      <c r="G318" s="15">
        <v>0</v>
      </c>
      <c r="H318" s="15"/>
      <c r="I318" s="15">
        <v>1</v>
      </c>
      <c r="J318" s="15">
        <v>720000</v>
      </c>
    </row>
    <row r="319">
      <c r="A319" s="11" t="s">
        <v>452</v>
      </c>
      <c r="B319" s="12" t="s">
        <v>453</v>
      </c>
      <c r="C319" s="15">
        <v>1</v>
      </c>
      <c r="D319" s="15">
        <v>35000</v>
      </c>
      <c r="E319" s="15">
        <v>35000</v>
      </c>
      <c r="F319" s="15">
        <v>0</v>
      </c>
      <c r="G319" s="15">
        <v>0</v>
      </c>
      <c r="H319" s="15"/>
      <c r="I319" s="15">
        <v>1</v>
      </c>
      <c r="J319" s="15">
        <v>420000</v>
      </c>
    </row>
    <row r="320">
      <c r="A320" s="11" t="s">
        <v>454</v>
      </c>
      <c r="B320" s="12" t="s">
        <v>455</v>
      </c>
      <c r="C320" s="15">
        <v>1</v>
      </c>
      <c r="D320" s="15">
        <v>38000</v>
      </c>
      <c r="E320" s="15">
        <v>38000</v>
      </c>
      <c r="F320" s="15">
        <v>0</v>
      </c>
      <c r="G320" s="15">
        <v>0</v>
      </c>
      <c r="H320" s="15"/>
      <c r="I320" s="15">
        <v>1</v>
      </c>
      <c r="J320" s="15">
        <v>456000</v>
      </c>
    </row>
    <row r="321">
      <c r="A321" s="11" t="s">
        <v>456</v>
      </c>
      <c r="B321" s="12" t="s">
        <v>457</v>
      </c>
      <c r="C321" s="15">
        <v>1</v>
      </c>
      <c r="D321" s="15">
        <v>38000</v>
      </c>
      <c r="E321" s="15">
        <v>38000</v>
      </c>
      <c r="F321" s="15">
        <v>0</v>
      </c>
      <c r="G321" s="15">
        <v>0</v>
      </c>
      <c r="H321" s="15"/>
      <c r="I321" s="15">
        <v>1</v>
      </c>
      <c r="J321" s="15">
        <v>456000</v>
      </c>
    </row>
    <row r="322">
      <c r="A322" s="11" t="s">
        <v>458</v>
      </c>
      <c r="B322" s="12" t="s">
        <v>459</v>
      </c>
      <c r="C322" s="15">
        <v>1</v>
      </c>
      <c r="D322" s="15">
        <v>35000</v>
      </c>
      <c r="E322" s="15">
        <v>35000</v>
      </c>
      <c r="F322" s="15">
        <v>0</v>
      </c>
      <c r="G322" s="15">
        <v>0</v>
      </c>
      <c r="H322" s="15"/>
      <c r="I322" s="15">
        <v>1</v>
      </c>
      <c r="J322" s="15">
        <v>420000</v>
      </c>
    </row>
    <row r="323" ht="25" customHeight="1">
      <c r="A323" s="24" t="s">
        <v>335</v>
      </c>
      <c r="B323" s="24"/>
      <c r="C323" s="23" t="s">
        <v>215</v>
      </c>
      <c r="D323" s="23">
        <f>SUBTOTAL(9,D245:D322)</f>
      </c>
      <c r="E323" s="23" t="s">
        <v>215</v>
      </c>
      <c r="F323" s="23" t="s">
        <v>215</v>
      </c>
      <c r="G323" s="23" t="s">
        <v>215</v>
      </c>
      <c r="H323" s="23" t="s">
        <v>215</v>
      </c>
      <c r="I323" s="23" t="s">
        <v>215</v>
      </c>
      <c r="J323" s="23">
        <f>SUBTOTAL(9,J245:J322)</f>
      </c>
    </row>
    <row r="324" ht="25" customHeight="1">
</row>
    <row r="325" ht="25" customHeight="1">
      <c r="A325" s="21" t="s">
        <v>304</v>
      </c>
      <c r="B325" s="21"/>
      <c r="C325" s="22"/>
      <c r="D325" s="22"/>
      <c r="E325" s="22"/>
      <c r="F325" s="22"/>
      <c r="G325" s="22"/>
    </row>
    <row r="326" ht="25" customHeight="1">
      <c r="A326" s="21" t="s">
        <v>305</v>
      </c>
      <c r="B326" s="21"/>
      <c r="C326" s="22"/>
      <c r="D326" s="22"/>
      <c r="E326" s="22"/>
      <c r="F326" s="22"/>
      <c r="G326" s="22"/>
    </row>
    <row r="327" ht="25" customHeight="1">
      <c r="A327" s="21" t="s">
        <v>307</v>
      </c>
      <c r="B327" s="21"/>
      <c r="C327" s="22"/>
      <c r="D327" s="22"/>
      <c r="E327" s="22"/>
      <c r="F327" s="22"/>
      <c r="G327" s="22"/>
    </row>
    <row r="328" ht="25" customHeight="1">
      <c r="A328" s="3" t="s">
        <v>460</v>
      </c>
      <c r="B328" s="3"/>
      <c r="C328" s="3"/>
      <c r="D328" s="3"/>
      <c r="E328" s="3"/>
      <c r="F328" s="3"/>
      <c r="G328" s="3"/>
    </row>
    <row r="329" ht="15" customHeight="1">
</row>
    <row r="330" ht="50" customHeight="1">
      <c r="A330" s="11" t="s">
        <v>207</v>
      </c>
      <c r="B330" s="11" t="s">
        <v>40</v>
      </c>
      <c r="C330" s="11"/>
      <c r="D330" s="11"/>
      <c r="E330" s="11" t="s">
        <v>461</v>
      </c>
      <c r="F330" s="11" t="s">
        <v>462</v>
      </c>
      <c r="G330" s="11" t="s">
        <v>463</v>
      </c>
    </row>
    <row r="331" ht="25" customHeight="1">
      <c r="A331" s="11" t="s">
        <v>56</v>
      </c>
      <c r="B331" s="11" t="s">
        <v>56</v>
      </c>
      <c r="C331" s="11" t="s">
        <v>56</v>
      </c>
      <c r="D331" s="11" t="s">
        <v>56</v>
      </c>
      <c r="E331" s="11" t="s">
        <v>56</v>
      </c>
      <c r="F331" s="11" t="s">
        <v>56</v>
      </c>
      <c r="G331" s="11" t="s">
        <v>56</v>
      </c>
    </row>
    <row r="332" ht="25" customHeight="1">
</row>
    <row r="333" ht="25" customHeight="1">
      <c r="A333" s="21" t="s">
        <v>304</v>
      </c>
      <c r="B333" s="21"/>
      <c r="C333" s="22"/>
      <c r="D333" s="22"/>
      <c r="E333" s="22"/>
      <c r="F333" s="22"/>
      <c r="G333" s="22"/>
    </row>
    <row r="334" ht="25" customHeight="1">
      <c r="A334" s="21" t="s">
        <v>305</v>
      </c>
      <c r="B334" s="21"/>
      <c r="C334" s="22"/>
      <c r="D334" s="22"/>
      <c r="E334" s="22"/>
      <c r="F334" s="22"/>
      <c r="G334" s="22"/>
    </row>
    <row r="335" ht="25" customHeight="1">
      <c r="A335" s="21" t="s">
        <v>307</v>
      </c>
      <c r="B335" s="21"/>
      <c r="C335" s="22"/>
      <c r="D335" s="22"/>
      <c r="E335" s="22"/>
      <c r="F335" s="22"/>
      <c r="G335" s="22"/>
    </row>
    <row r="336" ht="25" customHeight="1">
      <c r="A336" s="3" t="s">
        <v>460</v>
      </c>
      <c r="B336" s="3"/>
      <c r="C336" s="3"/>
      <c r="D336" s="3"/>
      <c r="E336" s="3"/>
      <c r="F336" s="3"/>
      <c r="G336" s="3"/>
    </row>
    <row r="337" ht="15" customHeight="1">
</row>
    <row r="338" ht="50" customHeight="1">
      <c r="A338" s="11" t="s">
        <v>207</v>
      </c>
      <c r="B338" s="11" t="s">
        <v>40</v>
      </c>
      <c r="C338" s="11"/>
      <c r="D338" s="11"/>
      <c r="E338" s="11" t="s">
        <v>461</v>
      </c>
      <c r="F338" s="11" t="s">
        <v>462</v>
      </c>
      <c r="G338" s="11" t="s">
        <v>463</v>
      </c>
    </row>
    <row r="339" ht="25" customHeight="1">
      <c r="A339" s="11" t="s">
        <v>56</v>
      </c>
      <c r="B339" s="11" t="s">
        <v>56</v>
      </c>
      <c r="C339" s="11" t="s">
        <v>56</v>
      </c>
      <c r="D339" s="11" t="s">
        <v>56</v>
      </c>
      <c r="E339" s="11" t="s">
        <v>56</v>
      </c>
      <c r="F339" s="11" t="s">
        <v>56</v>
      </c>
      <c r="G339" s="11" t="s">
        <v>56</v>
      </c>
    </row>
    <row r="340" ht="25" customHeight="1">
</row>
    <row r="341" ht="25" customHeight="1">
      <c r="A341" s="21" t="s">
        <v>304</v>
      </c>
      <c r="B341" s="21"/>
      <c r="C341" s="22"/>
      <c r="D341" s="22"/>
      <c r="E341" s="22"/>
      <c r="F341" s="22"/>
      <c r="G341" s="22"/>
    </row>
    <row r="342" ht="25" customHeight="1">
      <c r="A342" s="21" t="s">
        <v>305</v>
      </c>
      <c r="B342" s="21"/>
      <c r="C342" s="22"/>
      <c r="D342" s="22"/>
      <c r="E342" s="22"/>
      <c r="F342" s="22"/>
      <c r="G342" s="22"/>
    </row>
    <row r="343" ht="25" customHeight="1">
      <c r="A343" s="21" t="s">
        <v>307</v>
      </c>
      <c r="B343" s="21"/>
      <c r="C343" s="22"/>
      <c r="D343" s="22"/>
      <c r="E343" s="22"/>
      <c r="F343" s="22"/>
      <c r="G343" s="22"/>
    </row>
    <row r="344" ht="25" customHeight="1">
      <c r="A344" s="3" t="s">
        <v>460</v>
      </c>
      <c r="B344" s="3"/>
      <c r="C344" s="3"/>
      <c r="D344" s="3"/>
      <c r="E344" s="3"/>
      <c r="F344" s="3"/>
      <c r="G344" s="3"/>
    </row>
    <row r="345" ht="15" customHeight="1">
</row>
    <row r="346" ht="50" customHeight="1">
      <c r="A346" s="11" t="s">
        <v>207</v>
      </c>
      <c r="B346" s="11" t="s">
        <v>40</v>
      </c>
      <c r="C346" s="11"/>
      <c r="D346" s="11"/>
      <c r="E346" s="11" t="s">
        <v>461</v>
      </c>
      <c r="F346" s="11" t="s">
        <v>462</v>
      </c>
      <c r="G346" s="11" t="s">
        <v>463</v>
      </c>
    </row>
    <row r="347" ht="25" customHeight="1">
      <c r="A347" s="11" t="s">
        <v>56</v>
      </c>
      <c r="B347" s="11" t="s">
        <v>56</v>
      </c>
      <c r="C347" s="11" t="s">
        <v>56</v>
      </c>
      <c r="D347" s="11" t="s">
        <v>56</v>
      </c>
      <c r="E347" s="11" t="s">
        <v>56</v>
      </c>
      <c r="F347" s="11" t="s">
        <v>56</v>
      </c>
      <c r="G347" s="11" t="s">
        <v>56</v>
      </c>
    </row>
  </sheetData>
  <sheetProtection password="DD1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4:B14"/>
    <mergeCell ref="A16:B16"/>
    <mergeCell ref="C16:J16"/>
    <mergeCell ref="A17:B17"/>
    <mergeCell ref="C17:J17"/>
    <mergeCell ref="A18:B18"/>
    <mergeCell ref="C18:J18"/>
    <mergeCell ref="A19:J19"/>
    <mergeCell ref="A21:A23"/>
    <mergeCell ref="B21:B23"/>
    <mergeCell ref="C21:C23"/>
    <mergeCell ref="D21:G21"/>
    <mergeCell ref="H21:H23"/>
    <mergeCell ref="I21:I23"/>
    <mergeCell ref="J21:J23"/>
    <mergeCell ref="D22:D23"/>
    <mergeCell ref="E22:G22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117:B117"/>
    <mergeCell ref="A119:B119"/>
    <mergeCell ref="C119:J119"/>
    <mergeCell ref="A120:B120"/>
    <mergeCell ref="C120:J120"/>
    <mergeCell ref="A121:B121"/>
    <mergeCell ref="C121:J121"/>
    <mergeCell ref="A122:J122"/>
    <mergeCell ref="A124:A126"/>
    <mergeCell ref="B124:B126"/>
    <mergeCell ref="C124:C126"/>
    <mergeCell ref="D124:G124"/>
    <mergeCell ref="H124:H126"/>
    <mergeCell ref="I124:I126"/>
    <mergeCell ref="J124:J126"/>
    <mergeCell ref="D125:D126"/>
    <mergeCell ref="E125:G125"/>
    <mergeCell ref="A131:B131"/>
    <mergeCell ref="A133:B133"/>
    <mergeCell ref="C133:J133"/>
    <mergeCell ref="A134:B134"/>
    <mergeCell ref="C134:J134"/>
    <mergeCell ref="A135:B135"/>
    <mergeCell ref="C135:J135"/>
    <mergeCell ref="A136:J136"/>
    <mergeCell ref="A138:A140"/>
    <mergeCell ref="B138:B140"/>
    <mergeCell ref="C138:C140"/>
    <mergeCell ref="D138:G138"/>
    <mergeCell ref="H138:H140"/>
    <mergeCell ref="I138:I140"/>
    <mergeCell ref="J138:J140"/>
    <mergeCell ref="D139:D140"/>
    <mergeCell ref="E139:G139"/>
    <mergeCell ref="A220:B220"/>
    <mergeCell ref="A222:B222"/>
    <mergeCell ref="C222:J222"/>
    <mergeCell ref="A223:B223"/>
    <mergeCell ref="C223:J223"/>
    <mergeCell ref="A224:B224"/>
    <mergeCell ref="C224:J224"/>
    <mergeCell ref="A225:J225"/>
    <mergeCell ref="A227:A229"/>
    <mergeCell ref="B227:B229"/>
    <mergeCell ref="C227:C229"/>
    <mergeCell ref="D227:G227"/>
    <mergeCell ref="H227:H229"/>
    <mergeCell ref="I227:I229"/>
    <mergeCell ref="J227:J229"/>
    <mergeCell ref="D228:D229"/>
    <mergeCell ref="E228:G228"/>
    <mergeCell ref="A234:B234"/>
    <mergeCell ref="A236:B236"/>
    <mergeCell ref="C236:J236"/>
    <mergeCell ref="A237:B237"/>
    <mergeCell ref="C237:J237"/>
    <mergeCell ref="A238:B238"/>
    <mergeCell ref="C238:J238"/>
    <mergeCell ref="A239:J239"/>
    <mergeCell ref="A241:A243"/>
    <mergeCell ref="B241:B243"/>
    <mergeCell ref="C241:C243"/>
    <mergeCell ref="D241:G241"/>
    <mergeCell ref="H241:H243"/>
    <mergeCell ref="I241:I243"/>
    <mergeCell ref="J241:J243"/>
    <mergeCell ref="D242:D243"/>
    <mergeCell ref="E242:G242"/>
    <mergeCell ref="A323:B323"/>
    <mergeCell ref="A325:B325"/>
    <mergeCell ref="C325:G325"/>
    <mergeCell ref="A326:B326"/>
    <mergeCell ref="C326:G326"/>
    <mergeCell ref="A327:B327"/>
    <mergeCell ref="C327:G327"/>
    <mergeCell ref="A328:G328"/>
    <mergeCell ref="B330:D330"/>
    <mergeCell ref="A333:B333"/>
    <mergeCell ref="C333:G333"/>
    <mergeCell ref="A334:B334"/>
    <mergeCell ref="C334:G334"/>
    <mergeCell ref="A335:B335"/>
    <mergeCell ref="C335:G335"/>
    <mergeCell ref="A336:G336"/>
    <mergeCell ref="B338:D338"/>
    <mergeCell ref="A341:B341"/>
    <mergeCell ref="C341:G341"/>
    <mergeCell ref="A342:B342"/>
    <mergeCell ref="C342:G342"/>
    <mergeCell ref="A343:B343"/>
    <mergeCell ref="C343:G343"/>
    <mergeCell ref="A344:G344"/>
    <mergeCell ref="B346:D346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465</v>
      </c>
      <c r="C8" s="11"/>
      <c r="D8" s="11" t="s">
        <v>466</v>
      </c>
      <c r="E8" s="11" t="s">
        <v>467</v>
      </c>
      <c r="F8" s="11" t="s">
        <v>468</v>
      </c>
      <c r="G8" s="11" t="s">
        <v>469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470</v>
      </c>
      <c r="C10" s="12"/>
      <c r="D10" s="15">
        <v>500</v>
      </c>
      <c r="E10" s="15">
        <v>4</v>
      </c>
      <c r="F10" s="15">
        <v>10</v>
      </c>
      <c r="G10" s="15">
        <v>20000</v>
      </c>
    </row>
    <row r="11" ht="20" customHeight="1">
      <c r="A11" s="11" t="s">
        <v>320</v>
      </c>
      <c r="B11" s="12" t="s">
        <v>471</v>
      </c>
      <c r="C11" s="12"/>
      <c r="D11" s="15">
        <v>2000</v>
      </c>
      <c r="E11" s="15">
        <v>10</v>
      </c>
      <c r="F11" s="15">
        <v>10</v>
      </c>
      <c r="G11" s="15">
        <v>200000</v>
      </c>
    </row>
    <row r="12" ht="25" customHeight="1">
      <c r="A12" s="24" t="s">
        <v>335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337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465</v>
      </c>
      <c r="C20" s="11"/>
      <c r="D20" s="11" t="s">
        <v>466</v>
      </c>
      <c r="E20" s="11" t="s">
        <v>467</v>
      </c>
      <c r="F20" s="11" t="s">
        <v>468</v>
      </c>
      <c r="G20" s="11" t="s">
        <v>469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470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212</v>
      </c>
      <c r="B23" s="12" t="s">
        <v>470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212</v>
      </c>
      <c r="B24" s="12" t="s">
        <v>470</v>
      </c>
      <c r="C24" s="12"/>
      <c r="D24" s="15">
        <v>100</v>
      </c>
      <c r="E24" s="15">
        <v>20</v>
      </c>
      <c r="F24" s="15">
        <v>25</v>
      </c>
      <c r="G24" s="15">
        <v>50000</v>
      </c>
    </row>
    <row r="25" ht="20" customHeight="1">
      <c r="A25" s="11" t="s">
        <v>320</v>
      </c>
      <c r="B25" s="12" t="s">
        <v>471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320</v>
      </c>
      <c r="B26" s="12" t="s">
        <v>471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320</v>
      </c>
      <c r="B27" s="12" t="s">
        <v>471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335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304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305</v>
      </c>
      <c r="B31" s="21"/>
      <c r="C31" s="22" t="s">
        <v>306</v>
      </c>
      <c r="D31" s="22"/>
      <c r="E31" s="22"/>
      <c r="F31" s="22"/>
      <c r="G31" s="22"/>
    </row>
    <row r="32" ht="25" customHeight="1">
      <c r="A32" s="21" t="s">
        <v>307</v>
      </c>
      <c r="B32" s="21"/>
      <c r="C32" s="22" t="s">
        <v>274</v>
      </c>
      <c r="D32" s="22"/>
      <c r="E32" s="22"/>
      <c r="F32" s="22"/>
      <c r="G32" s="22"/>
    </row>
    <row r="33" ht="15" customHeight="1">
</row>
    <row r="34" ht="25" customHeight="1">
      <c r="A34" s="3" t="s">
        <v>464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207</v>
      </c>
      <c r="B36" s="11" t="s">
        <v>465</v>
      </c>
      <c r="C36" s="11"/>
      <c r="D36" s="11" t="s">
        <v>466</v>
      </c>
      <c r="E36" s="11" t="s">
        <v>467</v>
      </c>
      <c r="F36" s="11" t="s">
        <v>468</v>
      </c>
      <c r="G36" s="11" t="s">
        <v>469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212</v>
      </c>
      <c r="B38" s="12" t="s">
        <v>470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320</v>
      </c>
      <c r="B39" s="12" t="s">
        <v>471</v>
      </c>
      <c r="C39" s="12"/>
      <c r="D39" s="15">
        <v>2000</v>
      </c>
      <c r="E39" s="15">
        <v>10</v>
      </c>
      <c r="F39" s="15">
        <v>10</v>
      </c>
      <c r="G39" s="15">
        <v>200000</v>
      </c>
    </row>
    <row r="40" ht="25" customHeight="1">
      <c r="A40" s="24" t="s">
        <v>335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304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337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274</v>
      </c>
      <c r="D44" s="22"/>
      <c r="E44" s="22"/>
      <c r="F44" s="22"/>
      <c r="G44" s="22"/>
    </row>
    <row r="45" ht="15" customHeight="1">
</row>
    <row r="46" ht="25" customHeight="1">
      <c r="A46" s="3" t="s">
        <v>464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465</v>
      </c>
      <c r="C48" s="11"/>
      <c r="D48" s="11" t="s">
        <v>466</v>
      </c>
      <c r="E48" s="11" t="s">
        <v>467</v>
      </c>
      <c r="F48" s="11" t="s">
        <v>468</v>
      </c>
      <c r="G48" s="11" t="s">
        <v>469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212</v>
      </c>
      <c r="B50" s="12" t="s">
        <v>470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212</v>
      </c>
      <c r="B51" s="12" t="s">
        <v>470</v>
      </c>
      <c r="C51" s="12"/>
      <c r="D51" s="15">
        <v>100</v>
      </c>
      <c r="E51" s="15">
        <v>10</v>
      </c>
      <c r="F51" s="15">
        <v>10</v>
      </c>
      <c r="G51" s="15">
        <v>10000</v>
      </c>
    </row>
    <row r="52" ht="20" customHeight="1">
      <c r="A52" s="11" t="s">
        <v>212</v>
      </c>
      <c r="B52" s="12" t="s">
        <v>470</v>
      </c>
      <c r="C52" s="12"/>
      <c r="D52" s="15">
        <v>100</v>
      </c>
      <c r="E52" s="15">
        <v>20</v>
      </c>
      <c r="F52" s="15">
        <v>25</v>
      </c>
      <c r="G52" s="15">
        <v>50000</v>
      </c>
    </row>
    <row r="53" ht="20" customHeight="1">
      <c r="A53" s="11" t="s">
        <v>320</v>
      </c>
      <c r="B53" s="12" t="s">
        <v>471</v>
      </c>
      <c r="C53" s="12"/>
      <c r="D53" s="15">
        <v>100</v>
      </c>
      <c r="E53" s="15">
        <v>20</v>
      </c>
      <c r="F53" s="15">
        <v>11.25</v>
      </c>
      <c r="G53" s="15">
        <v>22500</v>
      </c>
    </row>
    <row r="54" ht="20" customHeight="1">
      <c r="A54" s="11" t="s">
        <v>320</v>
      </c>
      <c r="B54" s="12" t="s">
        <v>471</v>
      </c>
      <c r="C54" s="12"/>
      <c r="D54" s="15">
        <v>100</v>
      </c>
      <c r="E54" s="15">
        <v>10</v>
      </c>
      <c r="F54" s="15">
        <v>112.5</v>
      </c>
      <c r="G54" s="15">
        <v>112500</v>
      </c>
    </row>
    <row r="55" ht="20" customHeight="1">
      <c r="A55" s="11" t="s">
        <v>320</v>
      </c>
      <c r="B55" s="12" t="s">
        <v>471</v>
      </c>
      <c r="C55" s="12"/>
      <c r="D55" s="15">
        <v>250</v>
      </c>
      <c r="E55" s="15">
        <v>10</v>
      </c>
      <c r="F55" s="15">
        <v>20</v>
      </c>
      <c r="G55" s="15">
        <v>50000</v>
      </c>
    </row>
    <row r="56" ht="25" customHeight="1">
      <c r="A56" s="24" t="s">
        <v>335</v>
      </c>
      <c r="B56" s="24"/>
      <c r="C56" s="24"/>
      <c r="D56" s="24"/>
      <c r="E56" s="24"/>
      <c r="F56" s="24"/>
      <c r="G56" s="23">
        <f>SUBTOTAL(9,G50:G55)</f>
      </c>
    </row>
    <row r="57" ht="25" customHeight="1">
</row>
    <row r="58" ht="20" customHeight="1">
      <c r="A58" s="21" t="s">
        <v>304</v>
      </c>
      <c r="B58" s="21"/>
      <c r="C58" s="22" t="s">
        <v>100</v>
      </c>
      <c r="D58" s="22"/>
      <c r="E58" s="22"/>
      <c r="F58" s="22"/>
      <c r="G58" s="22"/>
    </row>
    <row r="59" ht="20" customHeight="1">
      <c r="A59" s="21" t="s">
        <v>305</v>
      </c>
      <c r="B59" s="21"/>
      <c r="C59" s="22" t="s">
        <v>306</v>
      </c>
      <c r="D59" s="22"/>
      <c r="E59" s="22"/>
      <c r="F59" s="22"/>
      <c r="G59" s="22"/>
    </row>
    <row r="60" ht="25" customHeight="1">
      <c r="A60" s="21" t="s">
        <v>307</v>
      </c>
      <c r="B60" s="21"/>
      <c r="C60" s="22" t="s">
        <v>277</v>
      </c>
      <c r="D60" s="22"/>
      <c r="E60" s="22"/>
      <c r="F60" s="22"/>
      <c r="G60" s="22"/>
    </row>
    <row r="61" ht="15" customHeight="1">
</row>
    <row r="62" ht="25" customHeight="1">
      <c r="A62" s="3" t="s">
        <v>464</v>
      </c>
      <c r="B62" s="3"/>
      <c r="C62" s="3"/>
      <c r="D62" s="3"/>
      <c r="E62" s="3"/>
      <c r="F62" s="3"/>
      <c r="G62" s="3"/>
    </row>
    <row r="63" ht="15" customHeight="1">
</row>
    <row r="64" ht="50" customHeight="1">
      <c r="A64" s="11" t="s">
        <v>207</v>
      </c>
      <c r="B64" s="11" t="s">
        <v>465</v>
      </c>
      <c r="C64" s="11"/>
      <c r="D64" s="11" t="s">
        <v>466</v>
      </c>
      <c r="E64" s="11" t="s">
        <v>467</v>
      </c>
      <c r="F64" s="11" t="s">
        <v>468</v>
      </c>
      <c r="G64" s="11" t="s">
        <v>469</v>
      </c>
    </row>
    <row r="65" ht="15" customHeight="1">
      <c r="A65" s="11">
        <v>1</v>
      </c>
      <c r="B65" s="11">
        <v>2</v>
      </c>
      <c r="C65" s="11"/>
      <c r="D65" s="11">
        <v>3</v>
      </c>
      <c r="E65" s="11">
        <v>4</v>
      </c>
      <c r="F65" s="11">
        <v>5</v>
      </c>
      <c r="G65" s="11">
        <v>6</v>
      </c>
    </row>
    <row r="66" ht="20" customHeight="1">
      <c r="A66" s="11" t="s">
        <v>212</v>
      </c>
      <c r="B66" s="12" t="s">
        <v>470</v>
      </c>
      <c r="C66" s="12"/>
      <c r="D66" s="15">
        <v>1000</v>
      </c>
      <c r="E66" s="15">
        <v>2</v>
      </c>
      <c r="F66" s="15">
        <v>10</v>
      </c>
      <c r="G66" s="15">
        <v>20000</v>
      </c>
    </row>
    <row r="67" ht="20" customHeight="1">
      <c r="A67" s="11" t="s">
        <v>320</v>
      </c>
      <c r="B67" s="12" t="s">
        <v>471</v>
      </c>
      <c r="C67" s="12"/>
      <c r="D67" s="15">
        <v>2000</v>
      </c>
      <c r="E67" s="15">
        <v>10</v>
      </c>
      <c r="F67" s="15">
        <v>10</v>
      </c>
      <c r="G67" s="15">
        <v>200000</v>
      </c>
    </row>
    <row r="68" ht="25" customHeight="1">
      <c r="A68" s="24" t="s">
        <v>335</v>
      </c>
      <c r="B68" s="24"/>
      <c r="C68" s="24"/>
      <c r="D68" s="24"/>
      <c r="E68" s="24"/>
      <c r="F68" s="24"/>
      <c r="G68" s="23">
        <f>SUBTOTAL(9,G66:G67)</f>
      </c>
    </row>
    <row r="69" ht="25" customHeight="1">
</row>
    <row r="70" ht="20" customHeight="1">
      <c r="A70" s="21" t="s">
        <v>304</v>
      </c>
      <c r="B70" s="21"/>
      <c r="C70" s="22" t="s">
        <v>100</v>
      </c>
      <c r="D70" s="22"/>
      <c r="E70" s="22"/>
      <c r="F70" s="22"/>
      <c r="G70" s="22"/>
    </row>
    <row r="71" ht="20" customHeight="1">
      <c r="A71" s="21" t="s">
        <v>305</v>
      </c>
      <c r="B71" s="21"/>
      <c r="C71" s="22" t="s">
        <v>337</v>
      </c>
      <c r="D71" s="22"/>
      <c r="E71" s="22"/>
      <c r="F71" s="22"/>
      <c r="G71" s="22"/>
    </row>
    <row r="72" ht="25" customHeight="1">
      <c r="A72" s="21" t="s">
        <v>307</v>
      </c>
      <c r="B72" s="21"/>
      <c r="C72" s="22" t="s">
        <v>277</v>
      </c>
      <c r="D72" s="22"/>
      <c r="E72" s="22"/>
      <c r="F72" s="22"/>
      <c r="G72" s="22"/>
    </row>
    <row r="73" ht="15" customHeight="1">
</row>
    <row r="74" ht="25" customHeight="1">
      <c r="A74" s="3" t="s">
        <v>464</v>
      </c>
      <c r="B74" s="3"/>
      <c r="C74" s="3"/>
      <c r="D74" s="3"/>
      <c r="E74" s="3"/>
      <c r="F74" s="3"/>
      <c r="G74" s="3"/>
    </row>
    <row r="75" ht="15" customHeight="1">
</row>
    <row r="76" ht="50" customHeight="1">
      <c r="A76" s="11" t="s">
        <v>207</v>
      </c>
      <c r="B76" s="11" t="s">
        <v>465</v>
      </c>
      <c r="C76" s="11"/>
      <c r="D76" s="11" t="s">
        <v>466</v>
      </c>
      <c r="E76" s="11" t="s">
        <v>467</v>
      </c>
      <c r="F76" s="11" t="s">
        <v>468</v>
      </c>
      <c r="G76" s="11" t="s">
        <v>469</v>
      </c>
    </row>
    <row r="77" ht="15" customHeight="1">
      <c r="A77" s="11">
        <v>1</v>
      </c>
      <c r="B77" s="11">
        <v>2</v>
      </c>
      <c r="C77" s="11"/>
      <c r="D77" s="11">
        <v>3</v>
      </c>
      <c r="E77" s="11">
        <v>4</v>
      </c>
      <c r="F77" s="11">
        <v>5</v>
      </c>
      <c r="G77" s="11">
        <v>6</v>
      </c>
    </row>
    <row r="78" ht="20" customHeight="1">
      <c r="A78" s="11" t="s">
        <v>212</v>
      </c>
      <c r="B78" s="12" t="s">
        <v>470</v>
      </c>
      <c r="C78" s="12"/>
      <c r="D78" s="15">
        <v>1</v>
      </c>
      <c r="E78" s="15">
        <v>2500</v>
      </c>
      <c r="F78" s="15">
        <v>20</v>
      </c>
      <c r="G78" s="15">
        <v>50000</v>
      </c>
    </row>
    <row r="79" ht="20" customHeight="1">
      <c r="A79" s="11" t="s">
        <v>212</v>
      </c>
      <c r="B79" s="12" t="s">
        <v>470</v>
      </c>
      <c r="C79" s="12"/>
      <c r="D79" s="15">
        <v>100</v>
      </c>
      <c r="E79" s="15">
        <v>10</v>
      </c>
      <c r="F79" s="15">
        <v>10</v>
      </c>
      <c r="G79" s="15">
        <v>10000</v>
      </c>
    </row>
    <row r="80" ht="20" customHeight="1">
      <c r="A80" s="11" t="s">
        <v>212</v>
      </c>
      <c r="B80" s="12" t="s">
        <v>470</v>
      </c>
      <c r="C80" s="12"/>
      <c r="D80" s="15">
        <v>100</v>
      </c>
      <c r="E80" s="15">
        <v>20</v>
      </c>
      <c r="F80" s="15">
        <v>25</v>
      </c>
      <c r="G80" s="15">
        <v>50000</v>
      </c>
    </row>
    <row r="81" ht="20" customHeight="1">
      <c r="A81" s="11" t="s">
        <v>320</v>
      </c>
      <c r="B81" s="12" t="s">
        <v>471</v>
      </c>
      <c r="C81" s="12"/>
      <c r="D81" s="15">
        <v>100</v>
      </c>
      <c r="E81" s="15">
        <v>20</v>
      </c>
      <c r="F81" s="15">
        <v>11.25</v>
      </c>
      <c r="G81" s="15">
        <v>22500</v>
      </c>
    </row>
    <row r="82" ht="20" customHeight="1">
      <c r="A82" s="11" t="s">
        <v>320</v>
      </c>
      <c r="B82" s="12" t="s">
        <v>471</v>
      </c>
      <c r="C82" s="12"/>
      <c r="D82" s="15">
        <v>100</v>
      </c>
      <c r="E82" s="15">
        <v>10</v>
      </c>
      <c r="F82" s="15">
        <v>112.5</v>
      </c>
      <c r="G82" s="15">
        <v>112500</v>
      </c>
    </row>
    <row r="83" ht="20" customHeight="1">
      <c r="A83" s="11" t="s">
        <v>320</v>
      </c>
      <c r="B83" s="12" t="s">
        <v>471</v>
      </c>
      <c r="C83" s="12"/>
      <c r="D83" s="15">
        <v>250</v>
      </c>
      <c r="E83" s="15">
        <v>10</v>
      </c>
      <c r="F83" s="15">
        <v>20</v>
      </c>
      <c r="G83" s="15">
        <v>50000</v>
      </c>
    </row>
    <row r="84" ht="25" customHeight="1">
      <c r="A84" s="24" t="s">
        <v>335</v>
      </c>
      <c r="B84" s="24"/>
      <c r="C84" s="24"/>
      <c r="D84" s="24"/>
      <c r="E84" s="24"/>
      <c r="F84" s="24"/>
      <c r="G84" s="23">
        <f>SUBTOTAL(9,G78:G83)</f>
      </c>
    </row>
    <row r="85" ht="25" customHeight="1">
</row>
    <row r="86" ht="20" customHeight="1">
      <c r="A86" s="21" t="s">
        <v>304</v>
      </c>
      <c r="B86" s="21"/>
      <c r="C86" s="22" t="s">
        <v>103</v>
      </c>
      <c r="D86" s="22"/>
      <c r="E86" s="22"/>
      <c r="F86" s="22"/>
      <c r="G86" s="22"/>
    </row>
    <row r="87" ht="20" customHeight="1">
      <c r="A87" s="21" t="s">
        <v>305</v>
      </c>
      <c r="B87" s="21"/>
      <c r="C87" s="22" t="s">
        <v>306</v>
      </c>
      <c r="D87" s="22"/>
      <c r="E87" s="22"/>
      <c r="F87" s="22"/>
      <c r="G87" s="22"/>
    </row>
    <row r="88" ht="25" customHeight="1">
      <c r="A88" s="21" t="s">
        <v>307</v>
      </c>
      <c r="B88" s="21"/>
      <c r="C88" s="22" t="s">
        <v>271</v>
      </c>
      <c r="D88" s="22"/>
      <c r="E88" s="22"/>
      <c r="F88" s="22"/>
      <c r="G88" s="22"/>
    </row>
    <row r="89" ht="15" customHeight="1">
</row>
    <row r="90" ht="25" customHeight="1">
      <c r="A90" s="3" t="s">
        <v>472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1" t="s">
        <v>207</v>
      </c>
      <c r="B92" s="11" t="s">
        <v>465</v>
      </c>
      <c r="C92" s="11"/>
      <c r="D92" s="11" t="s">
        <v>473</v>
      </c>
      <c r="E92" s="11" t="s">
        <v>474</v>
      </c>
      <c r="F92" s="11" t="s">
        <v>475</v>
      </c>
      <c r="G92" s="11" t="s">
        <v>469</v>
      </c>
    </row>
    <row r="93" ht="15" customHeight="1">
      <c r="A93" s="11">
        <v>1</v>
      </c>
      <c r="B93" s="11">
        <v>2</v>
      </c>
      <c r="C93" s="11"/>
      <c r="D93" s="11">
        <v>3</v>
      </c>
      <c r="E93" s="11">
        <v>4</v>
      </c>
      <c r="F93" s="11">
        <v>5</v>
      </c>
      <c r="G93" s="11">
        <v>6</v>
      </c>
    </row>
    <row r="94" ht="20" customHeight="1">
      <c r="A94" s="11" t="s">
        <v>323</v>
      </c>
      <c r="B94" s="12" t="s">
        <v>476</v>
      </c>
      <c r="C94" s="12"/>
      <c r="D94" s="15">
        <v>2</v>
      </c>
      <c r="E94" s="15">
        <v>1</v>
      </c>
      <c r="F94" s="15">
        <v>50000</v>
      </c>
      <c r="G94" s="15">
        <v>100000</v>
      </c>
    </row>
    <row r="95" ht="25" customHeight="1">
      <c r="A95" s="24" t="s">
        <v>335</v>
      </c>
      <c r="B95" s="24"/>
      <c r="C95" s="24"/>
      <c r="D95" s="24"/>
      <c r="E95" s="24"/>
      <c r="F95" s="24"/>
      <c r="G95" s="23">
        <f>SUBTOTAL(9,G94:G94)</f>
      </c>
    </row>
    <row r="96" ht="25" customHeight="1">
</row>
    <row r="97" ht="20" customHeight="1">
      <c r="A97" s="21" t="s">
        <v>304</v>
      </c>
      <c r="B97" s="21"/>
      <c r="C97" s="22" t="s">
        <v>106</v>
      </c>
      <c r="D97" s="22"/>
      <c r="E97" s="22"/>
      <c r="F97" s="22"/>
      <c r="G97" s="22"/>
    </row>
    <row r="98" ht="20" customHeight="1">
      <c r="A98" s="21" t="s">
        <v>305</v>
      </c>
      <c r="B98" s="21"/>
      <c r="C98" s="22" t="s">
        <v>306</v>
      </c>
      <c r="D98" s="22"/>
      <c r="E98" s="22"/>
      <c r="F98" s="22"/>
      <c r="G98" s="22"/>
    </row>
    <row r="99" ht="25" customHeight="1">
      <c r="A99" s="21" t="s">
        <v>307</v>
      </c>
      <c r="B99" s="21"/>
      <c r="C99" s="22" t="s">
        <v>271</v>
      </c>
      <c r="D99" s="22"/>
      <c r="E99" s="22"/>
      <c r="F99" s="22"/>
      <c r="G99" s="22"/>
    </row>
    <row r="100" ht="15" customHeight="1">
</row>
    <row r="101" ht="25" customHeight="1">
      <c r="A101" s="3" t="s">
        <v>477</v>
      </c>
      <c r="B101" s="3"/>
      <c r="C101" s="3"/>
      <c r="D101" s="3"/>
      <c r="E101" s="3"/>
      <c r="F101" s="3"/>
      <c r="G101" s="3"/>
    </row>
    <row r="102" ht="15" customHeight="1">
</row>
    <row r="103" ht="50" customHeight="1">
      <c r="A103" s="11" t="s">
        <v>207</v>
      </c>
      <c r="B103" s="11" t="s">
        <v>465</v>
      </c>
      <c r="C103" s="11"/>
      <c r="D103" s="11" t="s">
        <v>473</v>
      </c>
      <c r="E103" s="11" t="s">
        <v>474</v>
      </c>
      <c r="F103" s="11" t="s">
        <v>475</v>
      </c>
      <c r="G103" s="11" t="s">
        <v>469</v>
      </c>
    </row>
    <row r="104" ht="15" customHeight="1">
      <c r="A104" s="11">
        <v>1</v>
      </c>
      <c r="B104" s="11">
        <v>2</v>
      </c>
      <c r="C104" s="11"/>
      <c r="D104" s="11">
        <v>3</v>
      </c>
      <c r="E104" s="11">
        <v>4</v>
      </c>
      <c r="F104" s="11">
        <v>5</v>
      </c>
      <c r="G104" s="11">
        <v>6</v>
      </c>
    </row>
    <row r="105" ht="40" customHeight="1">
      <c r="A105" s="11" t="s">
        <v>325</v>
      </c>
      <c r="B105" s="12" t="s">
        <v>478</v>
      </c>
      <c r="C105" s="12"/>
      <c r="D105" s="15">
        <v>100</v>
      </c>
      <c r="E105" s="15">
        <v>10</v>
      </c>
      <c r="F105" s="15">
        <v>100</v>
      </c>
      <c r="G105" s="15">
        <v>100000</v>
      </c>
    </row>
    <row r="106" ht="25" customHeight="1">
      <c r="A106" s="24" t="s">
        <v>335</v>
      </c>
      <c r="B106" s="24"/>
      <c r="C106" s="24"/>
      <c r="D106" s="24"/>
      <c r="E106" s="24"/>
      <c r="F106" s="24"/>
      <c r="G106" s="23">
        <f>SUBTOTAL(9,G105:G105)</f>
      </c>
    </row>
    <row r="107" ht="25" customHeight="1">
</row>
    <row r="108" ht="20" customHeight="1">
      <c r="A108" s="21" t="s">
        <v>304</v>
      </c>
      <c r="B108" s="21"/>
      <c r="C108" s="22" t="s">
        <v>97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477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465</v>
      </c>
      <c r="C114" s="11"/>
      <c r="D114" s="11" t="s">
        <v>473</v>
      </c>
      <c r="E114" s="11" t="s">
        <v>474</v>
      </c>
      <c r="F114" s="11" t="s">
        <v>475</v>
      </c>
      <c r="G114" s="11" t="s">
        <v>469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321</v>
      </c>
      <c r="B116" s="12" t="s">
        <v>479</v>
      </c>
      <c r="C116" s="12"/>
      <c r="D116" s="15">
        <v>20</v>
      </c>
      <c r="E116" s="15">
        <v>50</v>
      </c>
      <c r="F116" s="15">
        <v>100</v>
      </c>
      <c r="G116" s="15">
        <v>100000</v>
      </c>
    </row>
    <row r="117" ht="25" customHeight="1">
      <c r="A117" s="24" t="s">
        <v>335</v>
      </c>
      <c r="B117" s="24"/>
      <c r="C117" s="24"/>
      <c r="D117" s="24"/>
      <c r="E117" s="24"/>
      <c r="F117" s="24"/>
      <c r="G117" s="23">
        <f>SUBTOTAL(9,G116:G116)</f>
      </c>
    </row>
    <row r="118" ht="25" customHeight="1">
</row>
    <row r="119" ht="20" customHeight="1">
      <c r="A119" s="21" t="s">
        <v>304</v>
      </c>
      <c r="B119" s="21"/>
      <c r="C119" s="22" t="s">
        <v>97</v>
      </c>
      <c r="D119" s="22"/>
      <c r="E119" s="22"/>
      <c r="F119" s="22"/>
      <c r="G119" s="22"/>
    </row>
    <row r="120" ht="20" customHeight="1">
      <c r="A120" s="21" t="s">
        <v>305</v>
      </c>
      <c r="B120" s="21"/>
      <c r="C120" s="22" t="s">
        <v>337</v>
      </c>
      <c r="D120" s="22"/>
      <c r="E120" s="22"/>
      <c r="F120" s="22"/>
      <c r="G120" s="22"/>
    </row>
    <row r="121" ht="25" customHeight="1">
      <c r="A121" s="21" t="s">
        <v>307</v>
      </c>
      <c r="B121" s="21"/>
      <c r="C121" s="22" t="s">
        <v>271</v>
      </c>
      <c r="D121" s="22"/>
      <c r="E121" s="22"/>
      <c r="F121" s="22"/>
      <c r="G121" s="22"/>
    </row>
    <row r="122" ht="15" customHeight="1">
</row>
    <row r="123" ht="25" customHeight="1">
      <c r="A123" s="3" t="s">
        <v>477</v>
      </c>
      <c r="B123" s="3"/>
      <c r="C123" s="3"/>
      <c r="D123" s="3"/>
      <c r="E123" s="3"/>
      <c r="F123" s="3"/>
      <c r="G123" s="3"/>
    </row>
    <row r="124" ht="15" customHeight="1">
</row>
    <row r="125" ht="50" customHeight="1">
      <c r="A125" s="11" t="s">
        <v>207</v>
      </c>
      <c r="B125" s="11" t="s">
        <v>465</v>
      </c>
      <c r="C125" s="11"/>
      <c r="D125" s="11" t="s">
        <v>473</v>
      </c>
      <c r="E125" s="11" t="s">
        <v>474</v>
      </c>
      <c r="F125" s="11" t="s">
        <v>475</v>
      </c>
      <c r="G125" s="11" t="s">
        <v>469</v>
      </c>
    </row>
    <row r="126" ht="15" customHeight="1">
      <c r="A126" s="11">
        <v>1</v>
      </c>
      <c r="B126" s="11">
        <v>2</v>
      </c>
      <c r="C126" s="11"/>
      <c r="D126" s="11">
        <v>3</v>
      </c>
      <c r="E126" s="11">
        <v>4</v>
      </c>
      <c r="F126" s="11">
        <v>5</v>
      </c>
      <c r="G126" s="11">
        <v>6</v>
      </c>
    </row>
    <row r="127" ht="20" customHeight="1">
      <c r="A127" s="11" t="s">
        <v>320</v>
      </c>
      <c r="B127" s="12" t="s">
        <v>479</v>
      </c>
      <c r="C127" s="12"/>
      <c r="D127" s="15">
        <v>1</v>
      </c>
      <c r="E127" s="15">
        <v>1</v>
      </c>
      <c r="F127" s="15">
        <v>400000</v>
      </c>
      <c r="G127" s="15">
        <v>400000</v>
      </c>
    </row>
    <row r="128" ht="25" customHeight="1">
      <c r="A128" s="24" t="s">
        <v>335</v>
      </c>
      <c r="B128" s="24"/>
      <c r="C128" s="24"/>
      <c r="D128" s="24"/>
      <c r="E128" s="24"/>
      <c r="F128" s="24"/>
      <c r="G128" s="23">
        <f>SUBTOTAL(9,G127:G127)</f>
      </c>
    </row>
    <row r="129" ht="25" customHeight="1">
</row>
    <row r="130" ht="20" customHeight="1">
      <c r="A130" s="21" t="s">
        <v>304</v>
      </c>
      <c r="B130" s="21"/>
      <c r="C130" s="22" t="s">
        <v>103</v>
      </c>
      <c r="D130" s="22"/>
      <c r="E130" s="22"/>
      <c r="F130" s="22"/>
      <c r="G130" s="22"/>
    </row>
    <row r="131" ht="20" customHeight="1">
      <c r="A131" s="21" t="s">
        <v>305</v>
      </c>
      <c r="B131" s="21"/>
      <c r="C131" s="22" t="s">
        <v>306</v>
      </c>
      <c r="D131" s="22"/>
      <c r="E131" s="22"/>
      <c r="F131" s="22"/>
      <c r="G131" s="22"/>
    </row>
    <row r="132" ht="25" customHeight="1">
      <c r="A132" s="21" t="s">
        <v>307</v>
      </c>
      <c r="B132" s="21"/>
      <c r="C132" s="22" t="s">
        <v>274</v>
      </c>
      <c r="D132" s="22"/>
      <c r="E132" s="22"/>
      <c r="F132" s="22"/>
      <c r="G132" s="22"/>
    </row>
    <row r="133" ht="15" customHeight="1">
</row>
    <row r="134" ht="25" customHeight="1">
      <c r="A134" s="3" t="s">
        <v>472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207</v>
      </c>
      <c r="B136" s="11" t="s">
        <v>465</v>
      </c>
      <c r="C136" s="11"/>
      <c r="D136" s="11" t="s">
        <v>473</v>
      </c>
      <c r="E136" s="11" t="s">
        <v>474</v>
      </c>
      <c r="F136" s="11" t="s">
        <v>475</v>
      </c>
      <c r="G136" s="11" t="s">
        <v>469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20" customHeight="1">
      <c r="A138" s="11" t="s">
        <v>323</v>
      </c>
      <c r="B138" s="12" t="s">
        <v>476</v>
      </c>
      <c r="C138" s="12"/>
      <c r="D138" s="15">
        <v>2</v>
      </c>
      <c r="E138" s="15">
        <v>1</v>
      </c>
      <c r="F138" s="15">
        <v>50000</v>
      </c>
      <c r="G138" s="15">
        <v>100000</v>
      </c>
    </row>
    <row r="139" ht="25" customHeight="1">
      <c r="A139" s="24" t="s">
        <v>335</v>
      </c>
      <c r="B139" s="24"/>
      <c r="C139" s="24"/>
      <c r="D139" s="24"/>
      <c r="E139" s="24"/>
      <c r="F139" s="24"/>
      <c r="G139" s="23">
        <f>SUBTOTAL(9,G138:G138)</f>
      </c>
    </row>
    <row r="140" ht="25" customHeight="1">
</row>
    <row r="141" ht="20" customHeight="1">
      <c r="A141" s="21" t="s">
        <v>304</v>
      </c>
      <c r="B141" s="21"/>
      <c r="C141" s="22" t="s">
        <v>106</v>
      </c>
      <c r="D141" s="22"/>
      <c r="E141" s="22"/>
      <c r="F141" s="22"/>
      <c r="G141" s="22"/>
    </row>
    <row r="142" ht="20" customHeight="1">
      <c r="A142" s="21" t="s">
        <v>305</v>
      </c>
      <c r="B142" s="21"/>
      <c r="C142" s="22" t="s">
        <v>306</v>
      </c>
      <c r="D142" s="22"/>
      <c r="E142" s="22"/>
      <c r="F142" s="22"/>
      <c r="G142" s="22"/>
    </row>
    <row r="143" ht="25" customHeight="1">
      <c r="A143" s="21" t="s">
        <v>307</v>
      </c>
      <c r="B143" s="21"/>
      <c r="C143" s="22" t="s">
        <v>274</v>
      </c>
      <c r="D143" s="22"/>
      <c r="E143" s="22"/>
      <c r="F143" s="22"/>
      <c r="G143" s="22"/>
    </row>
    <row r="144" ht="15" customHeight="1">
</row>
    <row r="145" ht="25" customHeight="1">
      <c r="A145" s="3" t="s">
        <v>477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11" t="s">
        <v>207</v>
      </c>
      <c r="B147" s="11" t="s">
        <v>465</v>
      </c>
      <c r="C147" s="11"/>
      <c r="D147" s="11" t="s">
        <v>473</v>
      </c>
      <c r="E147" s="11" t="s">
        <v>474</v>
      </c>
      <c r="F147" s="11" t="s">
        <v>475</v>
      </c>
      <c r="G147" s="11" t="s">
        <v>469</v>
      </c>
    </row>
    <row r="148" ht="15" customHeight="1">
      <c r="A148" s="11">
        <v>1</v>
      </c>
      <c r="B148" s="11">
        <v>2</v>
      </c>
      <c r="C148" s="11"/>
      <c r="D148" s="11">
        <v>3</v>
      </c>
      <c r="E148" s="11">
        <v>4</v>
      </c>
      <c r="F148" s="11">
        <v>5</v>
      </c>
      <c r="G148" s="11">
        <v>6</v>
      </c>
    </row>
    <row r="149" ht="40" customHeight="1">
      <c r="A149" s="11" t="s">
        <v>325</v>
      </c>
      <c r="B149" s="12" t="s">
        <v>478</v>
      </c>
      <c r="C149" s="12"/>
      <c r="D149" s="15">
        <v>100</v>
      </c>
      <c r="E149" s="15">
        <v>10</v>
      </c>
      <c r="F149" s="15">
        <v>100</v>
      </c>
      <c r="G149" s="15">
        <v>100000</v>
      </c>
    </row>
    <row r="150" ht="25" customHeight="1">
      <c r="A150" s="24" t="s">
        <v>335</v>
      </c>
      <c r="B150" s="24"/>
      <c r="C150" s="24"/>
      <c r="D150" s="24"/>
      <c r="E150" s="24"/>
      <c r="F150" s="24"/>
      <c r="G150" s="23">
        <f>SUBTOTAL(9,G149:G149)</f>
      </c>
    </row>
    <row r="151" ht="25" customHeight="1">
</row>
    <row r="152" ht="20" customHeight="1">
      <c r="A152" s="21" t="s">
        <v>304</v>
      </c>
      <c r="B152" s="21"/>
      <c r="C152" s="22" t="s">
        <v>97</v>
      </c>
      <c r="D152" s="22"/>
      <c r="E152" s="22"/>
      <c r="F152" s="22"/>
      <c r="G152" s="22"/>
    </row>
    <row r="153" ht="20" customHeight="1">
      <c r="A153" s="21" t="s">
        <v>305</v>
      </c>
      <c r="B153" s="21"/>
      <c r="C153" s="22" t="s">
        <v>306</v>
      </c>
      <c r="D153" s="22"/>
      <c r="E153" s="22"/>
      <c r="F153" s="22"/>
      <c r="G153" s="22"/>
    </row>
    <row r="154" ht="25" customHeight="1">
      <c r="A154" s="21" t="s">
        <v>307</v>
      </c>
      <c r="B154" s="21"/>
      <c r="C154" s="22" t="s">
        <v>274</v>
      </c>
      <c r="D154" s="22"/>
      <c r="E154" s="22"/>
      <c r="F154" s="22"/>
      <c r="G154" s="22"/>
    </row>
    <row r="155" ht="15" customHeight="1">
</row>
    <row r="156" ht="25" customHeight="1">
      <c r="A156" s="3" t="s">
        <v>477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1" t="s">
        <v>207</v>
      </c>
      <c r="B158" s="11" t="s">
        <v>465</v>
      </c>
      <c r="C158" s="11"/>
      <c r="D158" s="11" t="s">
        <v>473</v>
      </c>
      <c r="E158" s="11" t="s">
        <v>474</v>
      </c>
      <c r="F158" s="11" t="s">
        <v>475</v>
      </c>
      <c r="G158" s="11" t="s">
        <v>469</v>
      </c>
    </row>
    <row r="159" ht="15" customHeight="1">
      <c r="A159" s="11">
        <v>1</v>
      </c>
      <c r="B159" s="11">
        <v>2</v>
      </c>
      <c r="C159" s="11"/>
      <c r="D159" s="11">
        <v>3</v>
      </c>
      <c r="E159" s="11">
        <v>4</v>
      </c>
      <c r="F159" s="11">
        <v>5</v>
      </c>
      <c r="G159" s="11">
        <v>6</v>
      </c>
    </row>
    <row r="160" ht="20" customHeight="1">
      <c r="A160" s="11" t="s">
        <v>321</v>
      </c>
      <c r="B160" s="12" t="s">
        <v>479</v>
      </c>
      <c r="C160" s="12"/>
      <c r="D160" s="15">
        <v>20</v>
      </c>
      <c r="E160" s="15">
        <v>50</v>
      </c>
      <c r="F160" s="15">
        <v>100</v>
      </c>
      <c r="G160" s="15">
        <v>100000</v>
      </c>
    </row>
    <row r="161" ht="25" customHeight="1">
      <c r="A161" s="24" t="s">
        <v>335</v>
      </c>
      <c r="B161" s="24"/>
      <c r="C161" s="24"/>
      <c r="D161" s="24"/>
      <c r="E161" s="24"/>
      <c r="F161" s="24"/>
      <c r="G161" s="23">
        <f>SUBTOTAL(9,G160:G160)</f>
      </c>
    </row>
    <row r="162" ht="25" customHeight="1">
</row>
    <row r="163" ht="20" customHeight="1">
      <c r="A163" s="21" t="s">
        <v>304</v>
      </c>
      <c r="B163" s="21"/>
      <c r="C163" s="22" t="s">
        <v>97</v>
      </c>
      <c r="D163" s="22"/>
      <c r="E163" s="22"/>
      <c r="F163" s="22"/>
      <c r="G163" s="22"/>
    </row>
    <row r="164" ht="20" customHeight="1">
      <c r="A164" s="21" t="s">
        <v>305</v>
      </c>
      <c r="B164" s="21"/>
      <c r="C164" s="22" t="s">
        <v>337</v>
      </c>
      <c r="D164" s="22"/>
      <c r="E164" s="22"/>
      <c r="F164" s="22"/>
      <c r="G164" s="22"/>
    </row>
    <row r="165" ht="25" customHeight="1">
      <c r="A165" s="21" t="s">
        <v>307</v>
      </c>
      <c r="B165" s="21"/>
      <c r="C165" s="22" t="s">
        <v>274</v>
      </c>
      <c r="D165" s="22"/>
      <c r="E165" s="22"/>
      <c r="F165" s="22"/>
      <c r="G165" s="22"/>
    </row>
    <row r="166" ht="15" customHeight="1">
</row>
    <row r="167" ht="25" customHeight="1">
      <c r="A167" s="3" t="s">
        <v>477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1" t="s">
        <v>207</v>
      </c>
      <c r="B169" s="11" t="s">
        <v>465</v>
      </c>
      <c r="C169" s="11"/>
      <c r="D169" s="11" t="s">
        <v>473</v>
      </c>
      <c r="E169" s="11" t="s">
        <v>474</v>
      </c>
      <c r="F169" s="11" t="s">
        <v>475</v>
      </c>
      <c r="G169" s="11" t="s">
        <v>469</v>
      </c>
    </row>
    <row r="170" ht="15" customHeight="1">
      <c r="A170" s="11">
        <v>1</v>
      </c>
      <c r="B170" s="11">
        <v>2</v>
      </c>
      <c r="C170" s="11"/>
      <c r="D170" s="11">
        <v>3</v>
      </c>
      <c r="E170" s="11">
        <v>4</v>
      </c>
      <c r="F170" s="11">
        <v>5</v>
      </c>
      <c r="G170" s="11">
        <v>6</v>
      </c>
    </row>
    <row r="171" ht="20" customHeight="1">
      <c r="A171" s="11" t="s">
        <v>320</v>
      </c>
      <c r="B171" s="12" t="s">
        <v>479</v>
      </c>
      <c r="C171" s="12"/>
      <c r="D171" s="15">
        <v>1</v>
      </c>
      <c r="E171" s="15">
        <v>1000</v>
      </c>
      <c r="F171" s="15">
        <v>400</v>
      </c>
      <c r="G171" s="15">
        <v>400000</v>
      </c>
    </row>
    <row r="172" ht="25" customHeight="1">
      <c r="A172" s="24" t="s">
        <v>335</v>
      </c>
      <c r="B172" s="24"/>
      <c r="C172" s="24"/>
      <c r="D172" s="24"/>
      <c r="E172" s="24"/>
      <c r="F172" s="24"/>
      <c r="G172" s="23">
        <f>SUBTOTAL(9,G171:G171)</f>
      </c>
    </row>
    <row r="173" ht="25" customHeight="1">
</row>
    <row r="174" ht="20" customHeight="1">
      <c r="A174" s="21" t="s">
        <v>304</v>
      </c>
      <c r="B174" s="21"/>
      <c r="C174" s="22" t="s">
        <v>103</v>
      </c>
      <c r="D174" s="22"/>
      <c r="E174" s="22"/>
      <c r="F174" s="22"/>
      <c r="G174" s="22"/>
    </row>
    <row r="175" ht="20" customHeight="1">
      <c r="A175" s="21" t="s">
        <v>305</v>
      </c>
      <c r="B175" s="21"/>
      <c r="C175" s="22" t="s">
        <v>306</v>
      </c>
      <c r="D175" s="22"/>
      <c r="E175" s="22"/>
      <c r="F175" s="22"/>
      <c r="G175" s="22"/>
    </row>
    <row r="176" ht="25" customHeight="1">
      <c r="A176" s="21" t="s">
        <v>307</v>
      </c>
      <c r="B176" s="21"/>
      <c r="C176" s="22" t="s">
        <v>277</v>
      </c>
      <c r="D176" s="22"/>
      <c r="E176" s="22"/>
      <c r="F176" s="22"/>
      <c r="G176" s="22"/>
    </row>
    <row r="177" ht="15" customHeight="1">
</row>
    <row r="178" ht="25" customHeight="1">
      <c r="A178" s="3" t="s">
        <v>472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207</v>
      </c>
      <c r="B180" s="11" t="s">
        <v>465</v>
      </c>
      <c r="C180" s="11"/>
      <c r="D180" s="11" t="s">
        <v>473</v>
      </c>
      <c r="E180" s="11" t="s">
        <v>474</v>
      </c>
      <c r="F180" s="11" t="s">
        <v>475</v>
      </c>
      <c r="G180" s="11" t="s">
        <v>469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323</v>
      </c>
      <c r="B182" s="12" t="s">
        <v>476</v>
      </c>
      <c r="C182" s="12"/>
      <c r="D182" s="15">
        <v>2</v>
      </c>
      <c r="E182" s="15">
        <v>1</v>
      </c>
      <c r="F182" s="15">
        <v>50000</v>
      </c>
      <c r="G182" s="15">
        <v>100000</v>
      </c>
    </row>
    <row r="183" ht="25" customHeight="1">
      <c r="A183" s="24" t="s">
        <v>335</v>
      </c>
      <c r="B183" s="24"/>
      <c r="C183" s="24"/>
      <c r="D183" s="24"/>
      <c r="E183" s="24"/>
      <c r="F183" s="24"/>
      <c r="G183" s="23">
        <f>SUBTOTAL(9,G182:G182)</f>
      </c>
    </row>
    <row r="184" ht="25" customHeight="1">
</row>
    <row r="185" ht="20" customHeight="1">
      <c r="A185" s="21" t="s">
        <v>304</v>
      </c>
      <c r="B185" s="21"/>
      <c r="C185" s="22" t="s">
        <v>106</v>
      </c>
      <c r="D185" s="22"/>
      <c r="E185" s="22"/>
      <c r="F185" s="22"/>
      <c r="G185" s="22"/>
    </row>
    <row r="186" ht="20" customHeight="1">
      <c r="A186" s="21" t="s">
        <v>305</v>
      </c>
      <c r="B186" s="21"/>
      <c r="C186" s="22" t="s">
        <v>306</v>
      </c>
      <c r="D186" s="22"/>
      <c r="E186" s="22"/>
      <c r="F186" s="22"/>
      <c r="G186" s="22"/>
    </row>
    <row r="187" ht="25" customHeight="1">
      <c r="A187" s="21" t="s">
        <v>307</v>
      </c>
      <c r="B187" s="21"/>
      <c r="C187" s="22" t="s">
        <v>277</v>
      </c>
      <c r="D187" s="22"/>
      <c r="E187" s="22"/>
      <c r="F187" s="22"/>
      <c r="G187" s="22"/>
    </row>
    <row r="188" ht="15" customHeight="1">
</row>
    <row r="189" ht="25" customHeight="1">
      <c r="A189" s="3" t="s">
        <v>477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11" t="s">
        <v>207</v>
      </c>
      <c r="B191" s="11" t="s">
        <v>465</v>
      </c>
      <c r="C191" s="11"/>
      <c r="D191" s="11" t="s">
        <v>473</v>
      </c>
      <c r="E191" s="11" t="s">
        <v>474</v>
      </c>
      <c r="F191" s="11" t="s">
        <v>475</v>
      </c>
      <c r="G191" s="11" t="s">
        <v>469</v>
      </c>
    </row>
    <row r="192" ht="15" customHeight="1">
      <c r="A192" s="11">
        <v>1</v>
      </c>
      <c r="B192" s="11">
        <v>2</v>
      </c>
      <c r="C192" s="11"/>
      <c r="D192" s="11">
        <v>3</v>
      </c>
      <c r="E192" s="11">
        <v>4</v>
      </c>
      <c r="F192" s="11">
        <v>5</v>
      </c>
      <c r="G192" s="11">
        <v>6</v>
      </c>
    </row>
    <row r="193" ht="40" customHeight="1">
      <c r="A193" s="11" t="s">
        <v>325</v>
      </c>
      <c r="B193" s="12" t="s">
        <v>478</v>
      </c>
      <c r="C193" s="12"/>
      <c r="D193" s="15">
        <v>100</v>
      </c>
      <c r="E193" s="15">
        <v>10</v>
      </c>
      <c r="F193" s="15">
        <v>100</v>
      </c>
      <c r="G193" s="15">
        <v>100000</v>
      </c>
    </row>
    <row r="194" ht="25" customHeight="1">
      <c r="A194" s="24" t="s">
        <v>335</v>
      </c>
      <c r="B194" s="24"/>
      <c r="C194" s="24"/>
      <c r="D194" s="24"/>
      <c r="E194" s="24"/>
      <c r="F194" s="24"/>
      <c r="G194" s="23">
        <f>SUBTOTAL(9,G193:G193)</f>
      </c>
    </row>
    <row r="195" ht="25" customHeight="1">
</row>
    <row r="196" ht="20" customHeight="1">
      <c r="A196" s="21" t="s">
        <v>304</v>
      </c>
      <c r="B196" s="21"/>
      <c r="C196" s="22" t="s">
        <v>97</v>
      </c>
      <c r="D196" s="22"/>
      <c r="E196" s="22"/>
      <c r="F196" s="22"/>
      <c r="G196" s="22"/>
    </row>
    <row r="197" ht="20" customHeight="1">
      <c r="A197" s="21" t="s">
        <v>305</v>
      </c>
      <c r="B197" s="21"/>
      <c r="C197" s="22" t="s">
        <v>306</v>
      </c>
      <c r="D197" s="22"/>
      <c r="E197" s="22"/>
      <c r="F197" s="22"/>
      <c r="G197" s="22"/>
    </row>
    <row r="198" ht="25" customHeight="1">
      <c r="A198" s="21" t="s">
        <v>307</v>
      </c>
      <c r="B198" s="21"/>
      <c r="C198" s="22" t="s">
        <v>277</v>
      </c>
      <c r="D198" s="22"/>
      <c r="E198" s="22"/>
      <c r="F198" s="22"/>
      <c r="G198" s="22"/>
    </row>
    <row r="199" ht="15" customHeight="1">
</row>
    <row r="200" ht="25" customHeight="1">
      <c r="A200" s="3" t="s">
        <v>477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11" t="s">
        <v>207</v>
      </c>
      <c r="B202" s="11" t="s">
        <v>465</v>
      </c>
      <c r="C202" s="11"/>
      <c r="D202" s="11" t="s">
        <v>473</v>
      </c>
      <c r="E202" s="11" t="s">
        <v>474</v>
      </c>
      <c r="F202" s="11" t="s">
        <v>475</v>
      </c>
      <c r="G202" s="11" t="s">
        <v>469</v>
      </c>
    </row>
    <row r="203" ht="15" customHeight="1">
      <c r="A203" s="11">
        <v>1</v>
      </c>
      <c r="B203" s="11">
        <v>2</v>
      </c>
      <c r="C203" s="11"/>
      <c r="D203" s="11">
        <v>3</v>
      </c>
      <c r="E203" s="11">
        <v>4</v>
      </c>
      <c r="F203" s="11">
        <v>5</v>
      </c>
      <c r="G203" s="11">
        <v>6</v>
      </c>
    </row>
    <row r="204" ht="20" customHeight="1">
      <c r="A204" s="11" t="s">
        <v>321</v>
      </c>
      <c r="B204" s="12" t="s">
        <v>479</v>
      </c>
      <c r="C204" s="12"/>
      <c r="D204" s="15">
        <v>20</v>
      </c>
      <c r="E204" s="15">
        <v>50</v>
      </c>
      <c r="F204" s="15">
        <v>100</v>
      </c>
      <c r="G204" s="15">
        <v>100000</v>
      </c>
    </row>
    <row r="205" ht="25" customHeight="1">
      <c r="A205" s="24" t="s">
        <v>335</v>
      </c>
      <c r="B205" s="24"/>
      <c r="C205" s="24"/>
      <c r="D205" s="24"/>
      <c r="E205" s="24"/>
      <c r="F205" s="24"/>
      <c r="G205" s="23">
        <f>SUBTOTAL(9,G204:G204)</f>
      </c>
    </row>
    <row r="206" ht="25" customHeight="1">
</row>
    <row r="207" ht="20" customHeight="1">
      <c r="A207" s="21" t="s">
        <v>304</v>
      </c>
      <c r="B207" s="21"/>
      <c r="C207" s="22" t="s">
        <v>97</v>
      </c>
      <c r="D207" s="22"/>
      <c r="E207" s="22"/>
      <c r="F207" s="22"/>
      <c r="G207" s="22"/>
    </row>
    <row r="208" ht="20" customHeight="1">
      <c r="A208" s="21" t="s">
        <v>305</v>
      </c>
      <c r="B208" s="21"/>
      <c r="C208" s="22" t="s">
        <v>337</v>
      </c>
      <c r="D208" s="22"/>
      <c r="E208" s="22"/>
      <c r="F208" s="22"/>
      <c r="G208" s="22"/>
    </row>
    <row r="209" ht="25" customHeight="1">
      <c r="A209" s="21" t="s">
        <v>307</v>
      </c>
      <c r="B209" s="21"/>
      <c r="C209" s="22" t="s">
        <v>277</v>
      </c>
      <c r="D209" s="22"/>
      <c r="E209" s="22"/>
      <c r="F209" s="22"/>
      <c r="G209" s="22"/>
    </row>
    <row r="210" ht="15" customHeight="1">
</row>
    <row r="211" ht="25" customHeight="1">
      <c r="A211" s="3" t="s">
        <v>477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1" t="s">
        <v>207</v>
      </c>
      <c r="B213" s="11" t="s">
        <v>465</v>
      </c>
      <c r="C213" s="11"/>
      <c r="D213" s="11" t="s">
        <v>473</v>
      </c>
      <c r="E213" s="11" t="s">
        <v>474</v>
      </c>
      <c r="F213" s="11" t="s">
        <v>475</v>
      </c>
      <c r="G213" s="11" t="s">
        <v>469</v>
      </c>
    </row>
    <row r="214" ht="15" customHeight="1">
      <c r="A214" s="11">
        <v>1</v>
      </c>
      <c r="B214" s="11">
        <v>2</v>
      </c>
      <c r="C214" s="11"/>
      <c r="D214" s="11">
        <v>3</v>
      </c>
      <c r="E214" s="11">
        <v>4</v>
      </c>
      <c r="F214" s="11">
        <v>5</v>
      </c>
      <c r="G214" s="11">
        <v>6</v>
      </c>
    </row>
    <row r="215" ht="20" customHeight="1">
      <c r="A215" s="11" t="s">
        <v>320</v>
      </c>
      <c r="B215" s="12" t="s">
        <v>479</v>
      </c>
      <c r="C215" s="12"/>
      <c r="D215" s="15">
        <v>1</v>
      </c>
      <c r="E215" s="15">
        <v>1000</v>
      </c>
      <c r="F215" s="15">
        <v>400</v>
      </c>
      <c r="G215" s="15">
        <v>400000</v>
      </c>
    </row>
    <row r="216" ht="25" customHeight="1">
      <c r="A216" s="24" t="s">
        <v>335</v>
      </c>
      <c r="B216" s="24"/>
      <c r="C216" s="24"/>
      <c r="D216" s="24"/>
      <c r="E216" s="24"/>
      <c r="F216" s="24"/>
      <c r="G216" s="23">
        <f>SUBTOTAL(9,G215:G215)</f>
      </c>
    </row>
    <row r="217" ht="25" customHeight="1">
</row>
    <row r="218" ht="20" customHeight="1">
      <c r="A218" s="21" t="s">
        <v>304</v>
      </c>
      <c r="B218" s="21"/>
      <c r="C218" s="22" t="s">
        <v>106</v>
      </c>
      <c r="D218" s="22"/>
      <c r="E218" s="22"/>
      <c r="F218" s="22"/>
      <c r="G218" s="22"/>
    </row>
    <row r="219" ht="20" customHeight="1">
      <c r="A219" s="21" t="s">
        <v>305</v>
      </c>
      <c r="B219" s="21"/>
      <c r="C219" s="22" t="s">
        <v>306</v>
      </c>
      <c r="D219" s="22"/>
      <c r="E219" s="22"/>
      <c r="F219" s="22"/>
      <c r="G219" s="22"/>
    </row>
    <row r="220" ht="25" customHeight="1">
      <c r="A220" s="21" t="s">
        <v>307</v>
      </c>
      <c r="B220" s="21"/>
      <c r="C220" s="22" t="s">
        <v>271</v>
      </c>
      <c r="D220" s="22"/>
      <c r="E220" s="22"/>
      <c r="F220" s="22"/>
      <c r="G220" s="22"/>
    </row>
    <row r="221" ht="15" customHeight="1">
</row>
    <row r="222" ht="50" customHeight="1">
      <c r="A222" s="3" t="s">
        <v>480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11" t="s">
        <v>207</v>
      </c>
      <c r="B224" s="11" t="s">
        <v>481</v>
      </c>
      <c r="C224" s="11"/>
      <c r="D224" s="11"/>
      <c r="E224" s="11"/>
      <c r="F224" s="11" t="s">
        <v>482</v>
      </c>
      <c r="G224" s="11" t="s">
        <v>483</v>
      </c>
    </row>
    <row r="225" ht="15" customHeight="1">
      <c r="A225" s="11">
        <v>1</v>
      </c>
      <c r="B225" s="11">
        <v>2</v>
      </c>
      <c r="C225" s="11"/>
      <c r="D225" s="11"/>
      <c r="E225" s="11"/>
      <c r="F225" s="11">
        <v>3</v>
      </c>
      <c r="G225" s="11">
        <v>4</v>
      </c>
    </row>
    <row r="226" ht="20" customHeight="1">
      <c r="A226" s="11" t="s">
        <v>212</v>
      </c>
      <c r="B226" s="12" t="s">
        <v>484</v>
      </c>
      <c r="C226" s="12"/>
      <c r="D226" s="12"/>
      <c r="E226" s="12"/>
      <c r="F226" s="15">
        <v>2400000</v>
      </c>
      <c r="G226" s="15">
        <v>528000</v>
      </c>
    </row>
    <row r="227" ht="20" customHeight="1">
      <c r="A227" s="11" t="s">
        <v>320</v>
      </c>
      <c r="B227" s="12" t="s">
        <v>485</v>
      </c>
      <c r="C227" s="12"/>
      <c r="D227" s="12"/>
      <c r="E227" s="12"/>
      <c r="F227" s="15">
        <v>2400000</v>
      </c>
      <c r="G227" s="15">
        <v>74400</v>
      </c>
    </row>
    <row r="228" ht="40" customHeight="1">
      <c r="A228" s="11" t="s">
        <v>321</v>
      </c>
      <c r="B228" s="12" t="s">
        <v>486</v>
      </c>
      <c r="C228" s="12"/>
      <c r="D228" s="12"/>
      <c r="E228" s="12"/>
      <c r="F228" s="15">
        <v>2400000</v>
      </c>
      <c r="G228" s="15">
        <v>122400</v>
      </c>
    </row>
    <row r="229" ht="25" customHeight="1">
      <c r="A229" s="24" t="s">
        <v>335</v>
      </c>
      <c r="B229" s="24"/>
      <c r="C229" s="24"/>
      <c r="D229" s="24"/>
      <c r="E229" s="24"/>
      <c r="F229" s="24"/>
      <c r="G229" s="23">
        <f>SUBTOTAL(9,G226:G228)</f>
      </c>
    </row>
    <row r="230" ht="25" customHeight="1">
</row>
    <row r="231" ht="20" customHeight="1">
      <c r="A231" s="21" t="s">
        <v>304</v>
      </c>
      <c r="B231" s="21"/>
      <c r="C231" s="22" t="s">
        <v>106</v>
      </c>
      <c r="D231" s="22"/>
      <c r="E231" s="22"/>
      <c r="F231" s="22"/>
      <c r="G231" s="22"/>
    </row>
    <row r="232" ht="20" customHeight="1">
      <c r="A232" s="21" t="s">
        <v>305</v>
      </c>
      <c r="B232" s="21"/>
      <c r="C232" s="22" t="s">
        <v>336</v>
      </c>
      <c r="D232" s="22"/>
      <c r="E232" s="22"/>
      <c r="F232" s="22"/>
      <c r="G232" s="22"/>
    </row>
    <row r="233" ht="25" customHeight="1">
      <c r="A233" s="21" t="s">
        <v>307</v>
      </c>
      <c r="B233" s="21"/>
      <c r="C233" s="22" t="s">
        <v>271</v>
      </c>
      <c r="D233" s="22"/>
      <c r="E233" s="22"/>
      <c r="F233" s="22"/>
      <c r="G233" s="22"/>
    </row>
    <row r="234" ht="15" customHeight="1">
</row>
    <row r="235" ht="50" customHeight="1">
      <c r="A235" s="3" t="s">
        <v>480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207</v>
      </c>
      <c r="B237" s="11" t="s">
        <v>481</v>
      </c>
      <c r="C237" s="11"/>
      <c r="D237" s="11"/>
      <c r="E237" s="11"/>
      <c r="F237" s="11" t="s">
        <v>482</v>
      </c>
      <c r="G237" s="11" t="s">
        <v>483</v>
      </c>
    </row>
    <row r="238" ht="15" customHeight="1">
      <c r="A238" s="11">
        <v>1</v>
      </c>
      <c r="B238" s="11">
        <v>2</v>
      </c>
      <c r="C238" s="11"/>
      <c r="D238" s="11"/>
      <c r="E238" s="11"/>
      <c r="F238" s="11">
        <v>3</v>
      </c>
      <c r="G238" s="11">
        <v>4</v>
      </c>
    </row>
    <row r="239" ht="20" customHeight="1">
      <c r="A239" s="11" t="s">
        <v>212</v>
      </c>
      <c r="B239" s="12" t="s">
        <v>484</v>
      </c>
      <c r="C239" s="12"/>
      <c r="D239" s="12"/>
      <c r="E239" s="12"/>
      <c r="F239" s="15">
        <v>6000000</v>
      </c>
      <c r="G239" s="15">
        <v>1320000</v>
      </c>
    </row>
    <row r="240" ht="20" customHeight="1">
      <c r="A240" s="11" t="s">
        <v>320</v>
      </c>
      <c r="B240" s="12" t="s">
        <v>485</v>
      </c>
      <c r="C240" s="12"/>
      <c r="D240" s="12"/>
      <c r="E240" s="12"/>
      <c r="F240" s="15">
        <v>6000000</v>
      </c>
      <c r="G240" s="15">
        <v>186000</v>
      </c>
    </row>
    <row r="241" ht="40" customHeight="1">
      <c r="A241" s="11" t="s">
        <v>321</v>
      </c>
      <c r="B241" s="12" t="s">
        <v>486</v>
      </c>
      <c r="C241" s="12"/>
      <c r="D241" s="12"/>
      <c r="E241" s="12"/>
      <c r="F241" s="15">
        <v>6000000</v>
      </c>
      <c r="G241" s="15">
        <v>306000</v>
      </c>
    </row>
    <row r="242" ht="25" customHeight="1">
      <c r="A242" s="24" t="s">
        <v>335</v>
      </c>
      <c r="B242" s="24"/>
      <c r="C242" s="24"/>
      <c r="D242" s="24"/>
      <c r="E242" s="24"/>
      <c r="F242" s="24"/>
      <c r="G242" s="23">
        <f>SUBTOTAL(9,G239:G241)</f>
      </c>
    </row>
    <row r="243" ht="25" customHeight="1">
</row>
    <row r="244" ht="20" customHeight="1">
      <c r="A244" s="21" t="s">
        <v>304</v>
      </c>
      <c r="B244" s="21"/>
      <c r="C244" s="22" t="s">
        <v>106</v>
      </c>
      <c r="D244" s="22"/>
      <c r="E244" s="22"/>
      <c r="F244" s="22"/>
      <c r="G244" s="22"/>
    </row>
    <row r="245" ht="20" customHeight="1">
      <c r="A245" s="21" t="s">
        <v>305</v>
      </c>
      <c r="B245" s="21"/>
      <c r="C245" s="22" t="s">
        <v>337</v>
      </c>
      <c r="D245" s="22"/>
      <c r="E245" s="22"/>
      <c r="F245" s="22"/>
      <c r="G245" s="22"/>
    </row>
    <row r="246" ht="25" customHeight="1">
      <c r="A246" s="21" t="s">
        <v>307</v>
      </c>
      <c r="B246" s="21"/>
      <c r="C246" s="22" t="s">
        <v>271</v>
      </c>
      <c r="D246" s="22"/>
      <c r="E246" s="22"/>
      <c r="F246" s="22"/>
      <c r="G246" s="22"/>
    </row>
    <row r="247" ht="15" customHeight="1">
</row>
    <row r="248" ht="50" customHeight="1">
      <c r="A248" s="3" t="s">
        <v>480</v>
      </c>
      <c r="B248" s="3"/>
      <c r="C248" s="3"/>
      <c r="D248" s="3"/>
      <c r="E248" s="3"/>
      <c r="F248" s="3"/>
      <c r="G248" s="3"/>
    </row>
    <row r="249" ht="15" customHeight="1">
</row>
    <row r="250" ht="50" customHeight="1">
      <c r="A250" s="11" t="s">
        <v>207</v>
      </c>
      <c r="B250" s="11" t="s">
        <v>481</v>
      </c>
      <c r="C250" s="11"/>
      <c r="D250" s="11"/>
      <c r="E250" s="11"/>
      <c r="F250" s="11" t="s">
        <v>482</v>
      </c>
      <c r="G250" s="11" t="s">
        <v>483</v>
      </c>
    </row>
    <row r="251" ht="15" customHeight="1">
      <c r="A251" s="11">
        <v>1</v>
      </c>
      <c r="B251" s="11">
        <v>2</v>
      </c>
      <c r="C251" s="11"/>
      <c r="D251" s="11"/>
      <c r="E251" s="11"/>
      <c r="F251" s="11">
        <v>3</v>
      </c>
      <c r="G251" s="11">
        <v>4</v>
      </c>
    </row>
    <row r="252" ht="20" customHeight="1">
      <c r="A252" s="11" t="s">
        <v>212</v>
      </c>
      <c r="B252" s="12" t="s">
        <v>484</v>
      </c>
      <c r="C252" s="12"/>
      <c r="D252" s="12"/>
      <c r="E252" s="12"/>
      <c r="F252" s="15">
        <v>14300784.95</v>
      </c>
      <c r="G252" s="15">
        <v>3146172.69</v>
      </c>
    </row>
    <row r="253" ht="20" customHeight="1">
      <c r="A253" s="11" t="s">
        <v>212</v>
      </c>
      <c r="B253" s="12" t="s">
        <v>484</v>
      </c>
      <c r="C253" s="12"/>
      <c r="D253" s="12"/>
      <c r="E253" s="12"/>
      <c r="F253" s="15">
        <v>1520750.04</v>
      </c>
      <c r="G253" s="15">
        <v>334565.01</v>
      </c>
    </row>
    <row r="254" ht="20" customHeight="1">
      <c r="A254" s="11" t="s">
        <v>212</v>
      </c>
      <c r="B254" s="12" t="s">
        <v>484</v>
      </c>
      <c r="C254" s="12"/>
      <c r="D254" s="12"/>
      <c r="E254" s="12"/>
      <c r="F254" s="15">
        <v>2128935.64</v>
      </c>
      <c r="G254" s="15">
        <v>468365.84</v>
      </c>
    </row>
    <row r="255" ht="20" customHeight="1">
      <c r="A255" s="11" t="s">
        <v>212</v>
      </c>
      <c r="B255" s="12" t="s">
        <v>484</v>
      </c>
      <c r="C255" s="12"/>
      <c r="D255" s="12"/>
      <c r="E255" s="12"/>
      <c r="F255" s="15">
        <v>1324250</v>
      </c>
      <c r="G255" s="15">
        <v>291335</v>
      </c>
    </row>
    <row r="256" ht="20" customHeight="1">
      <c r="A256" s="11" t="s">
        <v>212</v>
      </c>
      <c r="B256" s="12" t="s">
        <v>484</v>
      </c>
      <c r="C256" s="12"/>
      <c r="D256" s="12"/>
      <c r="E256" s="12"/>
      <c r="F256" s="15">
        <v>1405435.2</v>
      </c>
      <c r="G256" s="15">
        <v>309195.74</v>
      </c>
    </row>
    <row r="257" ht="20" customHeight="1">
      <c r="A257" s="11" t="s">
        <v>212</v>
      </c>
      <c r="B257" s="12" t="s">
        <v>484</v>
      </c>
      <c r="C257" s="12"/>
      <c r="D257" s="12"/>
      <c r="E257" s="12"/>
      <c r="F257" s="15">
        <v>70115199.04</v>
      </c>
      <c r="G257" s="15">
        <v>15425343.79</v>
      </c>
    </row>
    <row r="258" ht="20" customHeight="1">
      <c r="A258" s="11" t="s">
        <v>212</v>
      </c>
      <c r="B258" s="12" t="s">
        <v>484</v>
      </c>
      <c r="C258" s="12"/>
      <c r="D258" s="12"/>
      <c r="E258" s="12"/>
      <c r="F258" s="15">
        <v>264850</v>
      </c>
      <c r="G258" s="15">
        <v>58267</v>
      </c>
    </row>
    <row r="259" ht="20" customHeight="1">
      <c r="A259" s="11" t="s">
        <v>212</v>
      </c>
      <c r="B259" s="12" t="s">
        <v>484</v>
      </c>
      <c r="C259" s="12"/>
      <c r="D259" s="12"/>
      <c r="E259" s="12"/>
      <c r="F259" s="15">
        <v>1926056.23</v>
      </c>
      <c r="G259" s="15">
        <v>423732.37</v>
      </c>
    </row>
    <row r="260" ht="20" customHeight="1">
      <c r="A260" s="11" t="s">
        <v>212</v>
      </c>
      <c r="B260" s="12" t="s">
        <v>484</v>
      </c>
      <c r="C260" s="12"/>
      <c r="D260" s="12"/>
      <c r="E260" s="12"/>
      <c r="F260" s="15">
        <v>2100000</v>
      </c>
      <c r="G260" s="15">
        <v>462000</v>
      </c>
    </row>
    <row r="261" ht="20" customHeight="1">
      <c r="A261" s="11" t="s">
        <v>212</v>
      </c>
      <c r="B261" s="12" t="s">
        <v>484</v>
      </c>
      <c r="C261" s="12"/>
      <c r="D261" s="12"/>
      <c r="E261" s="12"/>
      <c r="F261" s="15">
        <v>1571275.75</v>
      </c>
      <c r="G261" s="15">
        <v>345680.67</v>
      </c>
    </row>
    <row r="262" ht="20" customHeight="1">
      <c r="A262" s="11" t="s">
        <v>212</v>
      </c>
      <c r="B262" s="12" t="s">
        <v>484</v>
      </c>
      <c r="C262" s="12"/>
      <c r="D262" s="12"/>
      <c r="E262" s="12"/>
      <c r="F262" s="15">
        <v>3868112</v>
      </c>
      <c r="G262" s="15">
        <v>850984.64</v>
      </c>
    </row>
    <row r="263" ht="20" customHeight="1">
      <c r="A263" s="11" t="s">
        <v>212</v>
      </c>
      <c r="B263" s="12" t="s">
        <v>484</v>
      </c>
      <c r="C263" s="12"/>
      <c r="D263" s="12"/>
      <c r="E263" s="12"/>
      <c r="F263" s="15">
        <v>2911903.5</v>
      </c>
      <c r="G263" s="15">
        <v>640618.77</v>
      </c>
    </row>
    <row r="264" ht="20" customHeight="1">
      <c r="A264" s="11" t="s">
        <v>320</v>
      </c>
      <c r="B264" s="12" t="s">
        <v>485</v>
      </c>
      <c r="C264" s="12"/>
      <c r="D264" s="12"/>
      <c r="E264" s="12"/>
      <c r="F264" s="15">
        <v>70120992.04</v>
      </c>
      <c r="G264" s="15">
        <v>2173750.75</v>
      </c>
    </row>
    <row r="265" ht="20" customHeight="1">
      <c r="A265" s="11" t="s">
        <v>320</v>
      </c>
      <c r="B265" s="12" t="s">
        <v>485</v>
      </c>
      <c r="C265" s="12"/>
      <c r="D265" s="12"/>
      <c r="E265" s="12"/>
      <c r="F265" s="15">
        <v>2216789.08</v>
      </c>
      <c r="G265" s="15">
        <v>68720.46</v>
      </c>
    </row>
    <row r="266" ht="20" customHeight="1">
      <c r="A266" s="11" t="s">
        <v>320</v>
      </c>
      <c r="B266" s="12" t="s">
        <v>485</v>
      </c>
      <c r="C266" s="12"/>
      <c r="D266" s="12"/>
      <c r="E266" s="12"/>
      <c r="F266" s="15">
        <v>1405435.2</v>
      </c>
      <c r="G266" s="15">
        <v>43568.49</v>
      </c>
    </row>
    <row r="267" ht="20" customHeight="1">
      <c r="A267" s="11" t="s">
        <v>320</v>
      </c>
      <c r="B267" s="12" t="s">
        <v>485</v>
      </c>
      <c r="C267" s="12"/>
      <c r="D267" s="12"/>
      <c r="E267" s="12"/>
      <c r="F267" s="15">
        <v>264850</v>
      </c>
      <c r="G267" s="15">
        <v>8210.35</v>
      </c>
    </row>
    <row r="268" ht="20" customHeight="1">
      <c r="A268" s="11" t="s">
        <v>320</v>
      </c>
      <c r="B268" s="12" t="s">
        <v>485</v>
      </c>
      <c r="C268" s="12"/>
      <c r="D268" s="12"/>
      <c r="E268" s="12"/>
      <c r="F268" s="15">
        <v>2911903.5</v>
      </c>
      <c r="G268" s="15">
        <v>90269.01</v>
      </c>
    </row>
    <row r="269" ht="20" customHeight="1">
      <c r="A269" s="11" t="s">
        <v>320</v>
      </c>
      <c r="B269" s="12" t="s">
        <v>485</v>
      </c>
      <c r="C269" s="12"/>
      <c r="D269" s="12"/>
      <c r="E269" s="12"/>
      <c r="F269" s="15">
        <v>2984176</v>
      </c>
      <c r="G269" s="15">
        <v>92509.46</v>
      </c>
    </row>
    <row r="270" ht="20" customHeight="1">
      <c r="A270" s="11" t="s">
        <v>320</v>
      </c>
      <c r="B270" s="12" t="s">
        <v>485</v>
      </c>
      <c r="C270" s="12"/>
      <c r="D270" s="12"/>
      <c r="E270" s="12"/>
      <c r="F270" s="15">
        <v>1520750.04</v>
      </c>
      <c r="G270" s="15">
        <v>47143.25</v>
      </c>
    </row>
    <row r="271" ht="20" customHeight="1">
      <c r="A271" s="11" t="s">
        <v>320</v>
      </c>
      <c r="B271" s="12" t="s">
        <v>485</v>
      </c>
      <c r="C271" s="12"/>
      <c r="D271" s="12"/>
      <c r="E271" s="12"/>
      <c r="F271" s="15">
        <v>1324250</v>
      </c>
      <c r="G271" s="15">
        <v>41051.75</v>
      </c>
    </row>
    <row r="272" ht="20" customHeight="1">
      <c r="A272" s="11" t="s">
        <v>320</v>
      </c>
      <c r="B272" s="12" t="s">
        <v>485</v>
      </c>
      <c r="C272" s="12"/>
      <c r="D272" s="12"/>
      <c r="E272" s="12"/>
      <c r="F272" s="15">
        <v>2121434.7</v>
      </c>
      <c r="G272" s="15">
        <v>65764.48</v>
      </c>
    </row>
    <row r="273" ht="20" customHeight="1">
      <c r="A273" s="11" t="s">
        <v>320</v>
      </c>
      <c r="B273" s="12" t="s">
        <v>485</v>
      </c>
      <c r="C273" s="12"/>
      <c r="D273" s="12"/>
      <c r="E273" s="12"/>
      <c r="F273" s="15">
        <v>1926056.23</v>
      </c>
      <c r="G273" s="15">
        <v>59707.74</v>
      </c>
    </row>
    <row r="274" ht="20" customHeight="1">
      <c r="A274" s="11" t="s">
        <v>320</v>
      </c>
      <c r="B274" s="12" t="s">
        <v>485</v>
      </c>
      <c r="C274" s="12"/>
      <c r="D274" s="12"/>
      <c r="E274" s="12"/>
      <c r="F274" s="15">
        <v>14300000</v>
      </c>
      <c r="G274" s="15">
        <v>443300</v>
      </c>
    </row>
    <row r="275" ht="20" customHeight="1">
      <c r="A275" s="11" t="s">
        <v>320</v>
      </c>
      <c r="B275" s="12" t="s">
        <v>485</v>
      </c>
      <c r="C275" s="12"/>
      <c r="D275" s="12"/>
      <c r="E275" s="12"/>
      <c r="F275" s="15">
        <v>1571275.75</v>
      </c>
      <c r="G275" s="15">
        <v>48709.55</v>
      </c>
    </row>
    <row r="276" ht="40" customHeight="1">
      <c r="A276" s="11" t="s">
        <v>321</v>
      </c>
      <c r="B276" s="12" t="s">
        <v>486</v>
      </c>
      <c r="C276" s="12"/>
      <c r="D276" s="12"/>
      <c r="E276" s="12"/>
      <c r="F276" s="15">
        <v>2216789.08</v>
      </c>
      <c r="G276" s="15">
        <v>113056.24</v>
      </c>
    </row>
    <row r="277" ht="40" customHeight="1">
      <c r="A277" s="11" t="s">
        <v>321</v>
      </c>
      <c r="B277" s="12" t="s">
        <v>486</v>
      </c>
      <c r="C277" s="12"/>
      <c r="D277" s="12"/>
      <c r="E277" s="12"/>
      <c r="F277" s="15">
        <v>1926056.23</v>
      </c>
      <c r="G277" s="15">
        <v>98228.87</v>
      </c>
    </row>
    <row r="278" ht="40" customHeight="1">
      <c r="A278" s="11" t="s">
        <v>321</v>
      </c>
      <c r="B278" s="12" t="s">
        <v>486</v>
      </c>
      <c r="C278" s="12"/>
      <c r="D278" s="12"/>
      <c r="E278" s="12"/>
      <c r="F278" s="15">
        <v>14300000</v>
      </c>
      <c r="G278" s="15">
        <v>729300</v>
      </c>
    </row>
    <row r="279" ht="40" customHeight="1">
      <c r="A279" s="11" t="s">
        <v>321</v>
      </c>
      <c r="B279" s="12" t="s">
        <v>486</v>
      </c>
      <c r="C279" s="12"/>
      <c r="D279" s="12"/>
      <c r="E279" s="12"/>
      <c r="F279" s="15">
        <v>2121434.7</v>
      </c>
      <c r="G279" s="15">
        <v>108193.17</v>
      </c>
    </row>
    <row r="280" ht="40" customHeight="1">
      <c r="A280" s="11" t="s">
        <v>321</v>
      </c>
      <c r="B280" s="12" t="s">
        <v>486</v>
      </c>
      <c r="C280" s="12"/>
      <c r="D280" s="12"/>
      <c r="E280" s="12"/>
      <c r="F280" s="15">
        <v>2911903.5</v>
      </c>
      <c r="G280" s="15">
        <v>148507.08</v>
      </c>
    </row>
    <row r="281" ht="40" customHeight="1">
      <c r="A281" s="11" t="s">
        <v>321</v>
      </c>
      <c r="B281" s="12" t="s">
        <v>486</v>
      </c>
      <c r="C281" s="12"/>
      <c r="D281" s="12"/>
      <c r="E281" s="12"/>
      <c r="F281" s="15">
        <v>2984176</v>
      </c>
      <c r="G281" s="15">
        <v>152192.98</v>
      </c>
    </row>
    <row r="282" ht="40" customHeight="1">
      <c r="A282" s="11" t="s">
        <v>321</v>
      </c>
      <c r="B282" s="12" t="s">
        <v>486</v>
      </c>
      <c r="C282" s="12"/>
      <c r="D282" s="12"/>
      <c r="E282" s="12"/>
      <c r="F282" s="15">
        <v>1324250</v>
      </c>
      <c r="G282" s="15">
        <v>67536.75</v>
      </c>
    </row>
    <row r="283" ht="40" customHeight="1">
      <c r="A283" s="11" t="s">
        <v>321</v>
      </c>
      <c r="B283" s="12" t="s">
        <v>486</v>
      </c>
      <c r="C283" s="12"/>
      <c r="D283" s="12"/>
      <c r="E283" s="12"/>
      <c r="F283" s="15">
        <v>70102465.38</v>
      </c>
      <c r="G283" s="15">
        <v>3575225.73</v>
      </c>
    </row>
    <row r="284" ht="40" customHeight="1">
      <c r="A284" s="11" t="s">
        <v>321</v>
      </c>
      <c r="B284" s="12" t="s">
        <v>486</v>
      </c>
      <c r="C284" s="12"/>
      <c r="D284" s="12"/>
      <c r="E284" s="12"/>
      <c r="F284" s="15">
        <v>1520750.04</v>
      </c>
      <c r="G284" s="15">
        <v>77558.25</v>
      </c>
    </row>
    <row r="285" ht="40" customHeight="1">
      <c r="A285" s="11" t="s">
        <v>321</v>
      </c>
      <c r="B285" s="12" t="s">
        <v>486</v>
      </c>
      <c r="C285" s="12"/>
      <c r="D285" s="12"/>
      <c r="E285" s="12"/>
      <c r="F285" s="15">
        <v>1405435.2</v>
      </c>
      <c r="G285" s="15">
        <v>71677.2</v>
      </c>
    </row>
    <row r="286" ht="40" customHeight="1">
      <c r="A286" s="11" t="s">
        <v>321</v>
      </c>
      <c r="B286" s="12" t="s">
        <v>486</v>
      </c>
      <c r="C286" s="12"/>
      <c r="D286" s="12"/>
      <c r="E286" s="12"/>
      <c r="F286" s="15">
        <v>1571275.75</v>
      </c>
      <c r="G286" s="15">
        <v>80135.06</v>
      </c>
    </row>
    <row r="287" ht="40" customHeight="1">
      <c r="A287" s="11" t="s">
        <v>321</v>
      </c>
      <c r="B287" s="12" t="s">
        <v>486</v>
      </c>
      <c r="C287" s="12"/>
      <c r="D287" s="12"/>
      <c r="E287" s="12"/>
      <c r="F287" s="15">
        <v>264689.3</v>
      </c>
      <c r="G287" s="15">
        <v>13499.15</v>
      </c>
    </row>
    <row r="288" ht="25" customHeight="1">
      <c r="A288" s="24" t="s">
        <v>335</v>
      </c>
      <c r="B288" s="24"/>
      <c r="C288" s="24"/>
      <c r="D288" s="24"/>
      <c r="E288" s="24"/>
      <c r="F288" s="24"/>
      <c r="G288" s="23">
        <f>SUBTOTAL(9,G252:G287)</f>
      </c>
    </row>
    <row r="289" ht="25" customHeight="1">
</row>
    <row r="290" ht="20" customHeight="1">
      <c r="A290" s="21" t="s">
        <v>304</v>
      </c>
      <c r="B290" s="21"/>
      <c r="C290" s="22" t="s">
        <v>106</v>
      </c>
      <c r="D290" s="22"/>
      <c r="E290" s="22"/>
      <c r="F290" s="22"/>
      <c r="G290" s="22"/>
    </row>
    <row r="291" ht="20" customHeight="1">
      <c r="A291" s="21" t="s">
        <v>305</v>
      </c>
      <c r="B291" s="21"/>
      <c r="C291" s="22" t="s">
        <v>306</v>
      </c>
      <c r="D291" s="22"/>
      <c r="E291" s="22"/>
      <c r="F291" s="22"/>
      <c r="G291" s="22"/>
    </row>
    <row r="292" ht="25" customHeight="1">
      <c r="A292" s="21" t="s">
        <v>307</v>
      </c>
      <c r="B292" s="21"/>
      <c r="C292" s="22" t="s">
        <v>274</v>
      </c>
      <c r="D292" s="22"/>
      <c r="E292" s="22"/>
      <c r="F292" s="22"/>
      <c r="G292" s="22"/>
    </row>
    <row r="293" ht="15" customHeight="1">
</row>
    <row r="294" ht="50" customHeight="1">
      <c r="A294" s="3" t="s">
        <v>480</v>
      </c>
      <c r="B294" s="3"/>
      <c r="C294" s="3"/>
      <c r="D294" s="3"/>
      <c r="E294" s="3"/>
      <c r="F294" s="3"/>
      <c r="G294" s="3"/>
    </row>
    <row r="295" ht="15" customHeight="1">
</row>
    <row r="296" ht="50" customHeight="1">
      <c r="A296" s="11" t="s">
        <v>207</v>
      </c>
      <c r="B296" s="11" t="s">
        <v>481</v>
      </c>
      <c r="C296" s="11"/>
      <c r="D296" s="11"/>
      <c r="E296" s="11"/>
      <c r="F296" s="11" t="s">
        <v>482</v>
      </c>
      <c r="G296" s="11" t="s">
        <v>483</v>
      </c>
    </row>
    <row r="297" ht="15" customHeight="1">
      <c r="A297" s="11">
        <v>1</v>
      </c>
      <c r="B297" s="11">
        <v>2</v>
      </c>
      <c r="C297" s="11"/>
      <c r="D297" s="11"/>
      <c r="E297" s="11"/>
      <c r="F297" s="11">
        <v>3</v>
      </c>
      <c r="G297" s="11">
        <v>4</v>
      </c>
    </row>
    <row r="298" ht="20" customHeight="1">
      <c r="A298" s="11" t="s">
        <v>212</v>
      </c>
      <c r="B298" s="12" t="s">
        <v>484</v>
      </c>
      <c r="C298" s="12"/>
      <c r="D298" s="12"/>
      <c r="E298" s="12"/>
      <c r="F298" s="15">
        <v>2400000</v>
      </c>
      <c r="G298" s="15">
        <v>528000</v>
      </c>
    </row>
    <row r="299" ht="20" customHeight="1">
      <c r="A299" s="11" t="s">
        <v>320</v>
      </c>
      <c r="B299" s="12" t="s">
        <v>485</v>
      </c>
      <c r="C299" s="12"/>
      <c r="D299" s="12"/>
      <c r="E299" s="12"/>
      <c r="F299" s="15">
        <v>2400000</v>
      </c>
      <c r="G299" s="15">
        <v>74400</v>
      </c>
    </row>
    <row r="300" ht="40" customHeight="1">
      <c r="A300" s="11" t="s">
        <v>321</v>
      </c>
      <c r="B300" s="12" t="s">
        <v>486</v>
      </c>
      <c r="C300" s="12"/>
      <c r="D300" s="12"/>
      <c r="E300" s="12"/>
      <c r="F300" s="15">
        <v>2400000</v>
      </c>
      <c r="G300" s="15">
        <v>122400</v>
      </c>
    </row>
    <row r="301" ht="25" customHeight="1">
      <c r="A301" s="24" t="s">
        <v>335</v>
      </c>
      <c r="B301" s="24"/>
      <c r="C301" s="24"/>
      <c r="D301" s="24"/>
      <c r="E301" s="24"/>
      <c r="F301" s="24"/>
      <c r="G301" s="23">
        <f>SUBTOTAL(9,G298:G300)</f>
      </c>
    </row>
    <row r="302" ht="25" customHeight="1">
</row>
    <row r="303" ht="20" customHeight="1">
      <c r="A303" s="21" t="s">
        <v>304</v>
      </c>
      <c r="B303" s="21"/>
      <c r="C303" s="22" t="s">
        <v>106</v>
      </c>
      <c r="D303" s="22"/>
      <c r="E303" s="22"/>
      <c r="F303" s="22"/>
      <c r="G303" s="22"/>
    </row>
    <row r="304" ht="20" customHeight="1">
      <c r="A304" s="21" t="s">
        <v>305</v>
      </c>
      <c r="B304" s="21"/>
      <c r="C304" s="22" t="s">
        <v>337</v>
      </c>
      <c r="D304" s="22"/>
      <c r="E304" s="22"/>
      <c r="F304" s="22"/>
      <c r="G304" s="22"/>
    </row>
    <row r="305" ht="25" customHeight="1">
      <c r="A305" s="21" t="s">
        <v>307</v>
      </c>
      <c r="B305" s="21"/>
      <c r="C305" s="22" t="s">
        <v>274</v>
      </c>
      <c r="D305" s="22"/>
      <c r="E305" s="22"/>
      <c r="F305" s="22"/>
      <c r="G305" s="22"/>
    </row>
    <row r="306" ht="15" customHeight="1">
</row>
    <row r="307" ht="50" customHeight="1">
      <c r="A307" s="3" t="s">
        <v>480</v>
      </c>
      <c r="B307" s="3"/>
      <c r="C307" s="3"/>
      <c r="D307" s="3"/>
      <c r="E307" s="3"/>
      <c r="F307" s="3"/>
      <c r="G307" s="3"/>
    </row>
    <row r="308" ht="15" customHeight="1">
</row>
    <row r="309" ht="50" customHeight="1">
      <c r="A309" s="11" t="s">
        <v>207</v>
      </c>
      <c r="B309" s="11" t="s">
        <v>481</v>
      </c>
      <c r="C309" s="11"/>
      <c r="D309" s="11"/>
      <c r="E309" s="11"/>
      <c r="F309" s="11" t="s">
        <v>482</v>
      </c>
      <c r="G309" s="11" t="s">
        <v>483</v>
      </c>
    </row>
    <row r="310" ht="15" customHeight="1">
      <c r="A310" s="11">
        <v>1</v>
      </c>
      <c r="B310" s="11">
        <v>2</v>
      </c>
      <c r="C310" s="11"/>
      <c r="D310" s="11"/>
      <c r="E310" s="11"/>
      <c r="F310" s="11">
        <v>3</v>
      </c>
      <c r="G310" s="11">
        <v>4</v>
      </c>
    </row>
    <row r="311" ht="20" customHeight="1">
      <c r="A311" s="11" t="s">
        <v>212</v>
      </c>
      <c r="B311" s="12" t="s">
        <v>484</v>
      </c>
      <c r="C311" s="12"/>
      <c r="D311" s="12"/>
      <c r="E311" s="12"/>
      <c r="F311" s="15">
        <v>2514183.5</v>
      </c>
      <c r="G311" s="15">
        <v>553120.37</v>
      </c>
    </row>
    <row r="312" ht="20" customHeight="1">
      <c r="A312" s="11" t="s">
        <v>212</v>
      </c>
      <c r="B312" s="12" t="s">
        <v>484</v>
      </c>
      <c r="C312" s="12"/>
      <c r="D312" s="12"/>
      <c r="E312" s="12"/>
      <c r="F312" s="15">
        <v>39806591.4</v>
      </c>
      <c r="G312" s="15">
        <v>8757450.11</v>
      </c>
    </row>
    <row r="313" ht="20" customHeight="1">
      <c r="A313" s="11" t="s">
        <v>212</v>
      </c>
      <c r="B313" s="12" t="s">
        <v>484</v>
      </c>
      <c r="C313" s="12"/>
      <c r="D313" s="12"/>
      <c r="E313" s="12"/>
      <c r="F313" s="15">
        <v>1205435.2</v>
      </c>
      <c r="G313" s="15">
        <v>265195.74</v>
      </c>
    </row>
    <row r="314" ht="20" customHeight="1">
      <c r="A314" s="11" t="s">
        <v>212</v>
      </c>
      <c r="B314" s="12" t="s">
        <v>484</v>
      </c>
      <c r="C314" s="12"/>
      <c r="D314" s="12"/>
      <c r="E314" s="12"/>
      <c r="F314" s="15">
        <v>1626016.23</v>
      </c>
      <c r="G314" s="15">
        <v>357723.57</v>
      </c>
    </row>
    <row r="315" ht="20" customHeight="1">
      <c r="A315" s="11" t="s">
        <v>212</v>
      </c>
      <c r="B315" s="12" t="s">
        <v>484</v>
      </c>
      <c r="C315" s="12"/>
      <c r="D315" s="12"/>
      <c r="E315" s="12"/>
      <c r="F315" s="15">
        <v>45210831.54</v>
      </c>
      <c r="G315" s="15">
        <v>9946382.94</v>
      </c>
    </row>
    <row r="316" ht="20" customHeight="1">
      <c r="A316" s="11" t="s">
        <v>212</v>
      </c>
      <c r="B316" s="12" t="s">
        <v>484</v>
      </c>
      <c r="C316" s="12"/>
      <c r="D316" s="12"/>
      <c r="E316" s="12"/>
      <c r="F316" s="15">
        <v>1571275.75</v>
      </c>
      <c r="G316" s="15">
        <v>345680.67</v>
      </c>
    </row>
    <row r="317" ht="20" customHeight="1">
      <c r="A317" s="11" t="s">
        <v>212</v>
      </c>
      <c r="B317" s="12" t="s">
        <v>484</v>
      </c>
      <c r="C317" s="12"/>
      <c r="D317" s="12"/>
      <c r="E317" s="12"/>
      <c r="F317" s="15">
        <v>1370750</v>
      </c>
      <c r="G317" s="15">
        <v>301565</v>
      </c>
    </row>
    <row r="318" ht="20" customHeight="1">
      <c r="A318" s="11" t="s">
        <v>212</v>
      </c>
      <c r="B318" s="12" t="s">
        <v>484</v>
      </c>
      <c r="C318" s="12"/>
      <c r="D318" s="12"/>
      <c r="E318" s="12"/>
      <c r="F318" s="15">
        <v>10822066.95</v>
      </c>
      <c r="G318" s="15">
        <v>2380854.73</v>
      </c>
    </row>
    <row r="319" ht="20" customHeight="1">
      <c r="A319" s="11" t="s">
        <v>212</v>
      </c>
      <c r="B319" s="12" t="s">
        <v>484</v>
      </c>
      <c r="C319" s="12"/>
      <c r="D319" s="12"/>
      <c r="E319" s="12"/>
      <c r="F319" s="15">
        <v>1704672.99</v>
      </c>
      <c r="G319" s="15">
        <v>375028.06</v>
      </c>
    </row>
    <row r="320" ht="20" customHeight="1">
      <c r="A320" s="11" t="s">
        <v>212</v>
      </c>
      <c r="B320" s="12" t="s">
        <v>484</v>
      </c>
      <c r="C320" s="12"/>
      <c r="D320" s="12"/>
      <c r="E320" s="12"/>
      <c r="F320" s="15">
        <v>2630359.5</v>
      </c>
      <c r="G320" s="15">
        <v>578679.09</v>
      </c>
    </row>
    <row r="321" ht="20" customHeight="1">
      <c r="A321" s="11" t="s">
        <v>320</v>
      </c>
      <c r="B321" s="12" t="s">
        <v>485</v>
      </c>
      <c r="C321" s="12"/>
      <c r="D321" s="12"/>
      <c r="E321" s="12"/>
      <c r="F321" s="15">
        <v>1571275.75</v>
      </c>
      <c r="G321" s="15">
        <v>48709.55</v>
      </c>
    </row>
    <row r="322" ht="20" customHeight="1">
      <c r="A322" s="11" t="s">
        <v>320</v>
      </c>
      <c r="B322" s="12" t="s">
        <v>485</v>
      </c>
      <c r="C322" s="12"/>
      <c r="D322" s="12"/>
      <c r="E322" s="12"/>
      <c r="F322" s="15">
        <v>39805100</v>
      </c>
      <c r="G322" s="15">
        <v>1233958.1</v>
      </c>
    </row>
    <row r="323" ht="20" customHeight="1">
      <c r="A323" s="11" t="s">
        <v>320</v>
      </c>
      <c r="B323" s="12" t="s">
        <v>485</v>
      </c>
      <c r="C323" s="12"/>
      <c r="D323" s="12"/>
      <c r="E323" s="12"/>
      <c r="F323" s="15">
        <v>1626016.23</v>
      </c>
      <c r="G323" s="15">
        <v>50406.5</v>
      </c>
    </row>
    <row r="324" ht="20" customHeight="1">
      <c r="A324" s="11" t="s">
        <v>320</v>
      </c>
      <c r="B324" s="12" t="s">
        <v>485</v>
      </c>
      <c r="C324" s="12"/>
      <c r="D324" s="12"/>
      <c r="E324" s="12"/>
      <c r="F324" s="15">
        <v>2514183.5</v>
      </c>
      <c r="G324" s="15">
        <v>77939.69</v>
      </c>
    </row>
    <row r="325" ht="20" customHeight="1">
      <c r="A325" s="11" t="s">
        <v>320</v>
      </c>
      <c r="B325" s="12" t="s">
        <v>485</v>
      </c>
      <c r="C325" s="12"/>
      <c r="D325" s="12"/>
      <c r="E325" s="12"/>
      <c r="F325" s="15">
        <v>1370750</v>
      </c>
      <c r="G325" s="15">
        <v>42493.25</v>
      </c>
    </row>
    <row r="326" ht="20" customHeight="1">
      <c r="A326" s="11" t="s">
        <v>320</v>
      </c>
      <c r="B326" s="12" t="s">
        <v>485</v>
      </c>
      <c r="C326" s="12"/>
      <c r="D326" s="12"/>
      <c r="E326" s="12"/>
      <c r="F326" s="15">
        <v>46622079.4</v>
      </c>
      <c r="G326" s="15">
        <v>1445284.46</v>
      </c>
    </row>
    <row r="327" ht="20" customHeight="1">
      <c r="A327" s="11" t="s">
        <v>320</v>
      </c>
      <c r="B327" s="12" t="s">
        <v>485</v>
      </c>
      <c r="C327" s="12"/>
      <c r="D327" s="12"/>
      <c r="E327" s="12"/>
      <c r="F327" s="15">
        <v>2395629.86</v>
      </c>
      <c r="G327" s="15">
        <v>74264.53</v>
      </c>
    </row>
    <row r="328" ht="20" customHeight="1">
      <c r="A328" s="11" t="s">
        <v>320</v>
      </c>
      <c r="B328" s="12" t="s">
        <v>485</v>
      </c>
      <c r="C328" s="12"/>
      <c r="D328" s="12"/>
      <c r="E328" s="12"/>
      <c r="F328" s="15">
        <v>1205435.2</v>
      </c>
      <c r="G328" s="15">
        <v>37368.49</v>
      </c>
    </row>
    <row r="329" ht="20" customHeight="1">
      <c r="A329" s="11" t="s">
        <v>320</v>
      </c>
      <c r="B329" s="12" t="s">
        <v>485</v>
      </c>
      <c r="C329" s="12"/>
      <c r="D329" s="12"/>
      <c r="E329" s="12"/>
      <c r="F329" s="15">
        <v>2630359.5</v>
      </c>
      <c r="G329" s="15">
        <v>81541.14</v>
      </c>
    </row>
    <row r="330" ht="20" customHeight="1">
      <c r="A330" s="11" t="s">
        <v>320</v>
      </c>
      <c r="B330" s="12" t="s">
        <v>485</v>
      </c>
      <c r="C330" s="12"/>
      <c r="D330" s="12"/>
      <c r="E330" s="12"/>
      <c r="F330" s="15">
        <v>1704672.99</v>
      </c>
      <c r="G330" s="15">
        <v>52844.86</v>
      </c>
    </row>
    <row r="331" ht="40" customHeight="1">
      <c r="A331" s="11" t="s">
        <v>321</v>
      </c>
      <c r="B331" s="12" t="s">
        <v>486</v>
      </c>
      <c r="C331" s="12"/>
      <c r="D331" s="12"/>
      <c r="E331" s="12"/>
      <c r="F331" s="15">
        <v>1571275.75</v>
      </c>
      <c r="G331" s="15">
        <v>80135.06</v>
      </c>
    </row>
    <row r="332" ht="40" customHeight="1">
      <c r="A332" s="11" t="s">
        <v>321</v>
      </c>
      <c r="B332" s="12" t="s">
        <v>486</v>
      </c>
      <c r="C332" s="12"/>
      <c r="D332" s="12"/>
      <c r="E332" s="12"/>
      <c r="F332" s="15">
        <v>2514183.5</v>
      </c>
      <c r="G332" s="15">
        <v>128223.36</v>
      </c>
    </row>
    <row r="333" ht="40" customHeight="1">
      <c r="A333" s="11" t="s">
        <v>321</v>
      </c>
      <c r="B333" s="12" t="s">
        <v>486</v>
      </c>
      <c r="C333" s="12"/>
      <c r="D333" s="12"/>
      <c r="E333" s="12"/>
      <c r="F333" s="15">
        <v>1205435.2</v>
      </c>
      <c r="G333" s="15">
        <v>61477.2</v>
      </c>
    </row>
    <row r="334" ht="40" customHeight="1">
      <c r="A334" s="11" t="s">
        <v>321</v>
      </c>
      <c r="B334" s="12" t="s">
        <v>486</v>
      </c>
      <c r="C334" s="12"/>
      <c r="D334" s="12"/>
      <c r="E334" s="12"/>
      <c r="F334" s="15">
        <v>1370750</v>
      </c>
      <c r="G334" s="15">
        <v>69908.25</v>
      </c>
    </row>
    <row r="335" ht="40" customHeight="1">
      <c r="A335" s="11" t="s">
        <v>321</v>
      </c>
      <c r="B335" s="12" t="s">
        <v>486</v>
      </c>
      <c r="C335" s="12"/>
      <c r="D335" s="12"/>
      <c r="E335" s="12"/>
      <c r="F335" s="15">
        <v>45985479.4</v>
      </c>
      <c r="G335" s="15">
        <v>2345259.45</v>
      </c>
    </row>
    <row r="336" ht="40" customHeight="1">
      <c r="A336" s="11" t="s">
        <v>321</v>
      </c>
      <c r="B336" s="12" t="s">
        <v>486</v>
      </c>
      <c r="C336" s="12"/>
      <c r="D336" s="12"/>
      <c r="E336" s="12"/>
      <c r="F336" s="15">
        <v>2630359.5</v>
      </c>
      <c r="G336" s="15">
        <v>134148.33</v>
      </c>
    </row>
    <row r="337" ht="40" customHeight="1">
      <c r="A337" s="11" t="s">
        <v>321</v>
      </c>
      <c r="B337" s="12" t="s">
        <v>486</v>
      </c>
      <c r="C337" s="12"/>
      <c r="D337" s="12"/>
      <c r="E337" s="12"/>
      <c r="F337" s="15">
        <v>1704672.99</v>
      </c>
      <c r="G337" s="15">
        <v>86938.32</v>
      </c>
    </row>
    <row r="338" ht="40" customHeight="1">
      <c r="A338" s="11" t="s">
        <v>321</v>
      </c>
      <c r="B338" s="12" t="s">
        <v>486</v>
      </c>
      <c r="C338" s="12"/>
      <c r="D338" s="12"/>
      <c r="E338" s="12"/>
      <c r="F338" s="15">
        <v>2395629.86</v>
      </c>
      <c r="G338" s="15">
        <v>122177.12</v>
      </c>
    </row>
    <row r="339" ht="40" customHeight="1">
      <c r="A339" s="11" t="s">
        <v>321</v>
      </c>
      <c r="B339" s="12" t="s">
        <v>486</v>
      </c>
      <c r="C339" s="12"/>
      <c r="D339" s="12"/>
      <c r="E339" s="12"/>
      <c r="F339" s="15">
        <v>39805100</v>
      </c>
      <c r="G339" s="15">
        <v>2030060.1</v>
      </c>
    </row>
    <row r="340" ht="40" customHeight="1">
      <c r="A340" s="11" t="s">
        <v>321</v>
      </c>
      <c r="B340" s="12" t="s">
        <v>486</v>
      </c>
      <c r="C340" s="12"/>
      <c r="D340" s="12"/>
      <c r="E340" s="12"/>
      <c r="F340" s="15">
        <v>1626016.23</v>
      </c>
      <c r="G340" s="15">
        <v>82926.83</v>
      </c>
    </row>
    <row r="341" ht="25" customHeight="1">
      <c r="A341" s="24" t="s">
        <v>335</v>
      </c>
      <c r="B341" s="24"/>
      <c r="C341" s="24"/>
      <c r="D341" s="24"/>
      <c r="E341" s="24"/>
      <c r="F341" s="24"/>
      <c r="G341" s="23">
        <f>SUBTOTAL(9,G311:G340)</f>
      </c>
    </row>
    <row r="342" ht="25" customHeight="1">
</row>
    <row r="343" ht="20" customHeight="1">
      <c r="A343" s="21" t="s">
        <v>304</v>
      </c>
      <c r="B343" s="21"/>
      <c r="C343" s="22" t="s">
        <v>106</v>
      </c>
      <c r="D343" s="22"/>
      <c r="E343" s="22"/>
      <c r="F343" s="22"/>
      <c r="G343" s="22"/>
    </row>
    <row r="344" ht="20" customHeight="1">
      <c r="A344" s="21" t="s">
        <v>305</v>
      </c>
      <c r="B344" s="21"/>
      <c r="C344" s="22" t="s">
        <v>306</v>
      </c>
      <c r="D344" s="22"/>
      <c r="E344" s="22"/>
      <c r="F344" s="22"/>
      <c r="G344" s="22"/>
    </row>
    <row r="345" ht="25" customHeight="1">
      <c r="A345" s="21" t="s">
        <v>307</v>
      </c>
      <c r="B345" s="21"/>
      <c r="C345" s="22" t="s">
        <v>277</v>
      </c>
      <c r="D345" s="22"/>
      <c r="E345" s="22"/>
      <c r="F345" s="22"/>
      <c r="G345" s="22"/>
    </row>
    <row r="346" ht="15" customHeight="1">
</row>
    <row r="347" ht="50" customHeight="1">
      <c r="A347" s="3" t="s">
        <v>480</v>
      </c>
      <c r="B347" s="3"/>
      <c r="C347" s="3"/>
      <c r="D347" s="3"/>
      <c r="E347" s="3"/>
      <c r="F347" s="3"/>
      <c r="G347" s="3"/>
    </row>
    <row r="348" ht="15" customHeight="1">
</row>
    <row r="349" ht="50" customHeight="1">
      <c r="A349" s="11" t="s">
        <v>207</v>
      </c>
      <c r="B349" s="11" t="s">
        <v>481</v>
      </c>
      <c r="C349" s="11"/>
      <c r="D349" s="11"/>
      <c r="E349" s="11"/>
      <c r="F349" s="11" t="s">
        <v>482</v>
      </c>
      <c r="G349" s="11" t="s">
        <v>483</v>
      </c>
    </row>
    <row r="350" ht="15" customHeight="1">
      <c r="A350" s="11">
        <v>1</v>
      </c>
      <c r="B350" s="11">
        <v>2</v>
      </c>
      <c r="C350" s="11"/>
      <c r="D350" s="11"/>
      <c r="E350" s="11"/>
      <c r="F350" s="11">
        <v>3</v>
      </c>
      <c r="G350" s="11">
        <v>4</v>
      </c>
    </row>
    <row r="351" ht="20" customHeight="1">
      <c r="A351" s="11" t="s">
        <v>212</v>
      </c>
      <c r="B351" s="12" t="s">
        <v>484</v>
      </c>
      <c r="C351" s="12"/>
      <c r="D351" s="12"/>
      <c r="E351" s="12"/>
      <c r="F351" s="15">
        <v>2400000</v>
      </c>
      <c r="G351" s="15">
        <v>528000</v>
      </c>
    </row>
    <row r="352" ht="20" customHeight="1">
      <c r="A352" s="11" t="s">
        <v>320</v>
      </c>
      <c r="B352" s="12" t="s">
        <v>485</v>
      </c>
      <c r="C352" s="12"/>
      <c r="D352" s="12"/>
      <c r="E352" s="12"/>
      <c r="F352" s="15">
        <v>2400000</v>
      </c>
      <c r="G352" s="15">
        <v>74400</v>
      </c>
    </row>
    <row r="353" ht="40" customHeight="1">
      <c r="A353" s="11" t="s">
        <v>321</v>
      </c>
      <c r="B353" s="12" t="s">
        <v>486</v>
      </c>
      <c r="C353" s="12"/>
      <c r="D353" s="12"/>
      <c r="E353" s="12"/>
      <c r="F353" s="15">
        <v>2400000</v>
      </c>
      <c r="G353" s="15">
        <v>122400</v>
      </c>
    </row>
    <row r="354" ht="25" customHeight="1">
      <c r="A354" s="24" t="s">
        <v>335</v>
      </c>
      <c r="B354" s="24"/>
      <c r="C354" s="24"/>
      <c r="D354" s="24"/>
      <c r="E354" s="24"/>
      <c r="F354" s="24"/>
      <c r="G354" s="23">
        <f>SUBTOTAL(9,G351:G353)</f>
      </c>
    </row>
    <row r="355" ht="25" customHeight="1">
</row>
    <row r="356" ht="20" customHeight="1">
      <c r="A356" s="21" t="s">
        <v>304</v>
      </c>
      <c r="B356" s="21"/>
      <c r="C356" s="22" t="s">
        <v>106</v>
      </c>
      <c r="D356" s="22"/>
      <c r="E356" s="22"/>
      <c r="F356" s="22"/>
      <c r="G356" s="22"/>
    </row>
    <row r="357" ht="20" customHeight="1">
      <c r="A357" s="21" t="s">
        <v>305</v>
      </c>
      <c r="B357" s="21"/>
      <c r="C357" s="22" t="s">
        <v>337</v>
      </c>
      <c r="D357" s="22"/>
      <c r="E357" s="22"/>
      <c r="F357" s="22"/>
      <c r="G357" s="22"/>
    </row>
    <row r="358" ht="25" customHeight="1">
      <c r="A358" s="21" t="s">
        <v>307</v>
      </c>
      <c r="B358" s="21"/>
      <c r="C358" s="22" t="s">
        <v>277</v>
      </c>
      <c r="D358" s="22"/>
      <c r="E358" s="22"/>
      <c r="F358" s="22"/>
      <c r="G358" s="22"/>
    </row>
    <row r="359" ht="15" customHeight="1">
</row>
    <row r="360" ht="50" customHeight="1">
      <c r="A360" s="3" t="s">
        <v>480</v>
      </c>
      <c r="B360" s="3"/>
      <c r="C360" s="3"/>
      <c r="D360" s="3"/>
      <c r="E360" s="3"/>
      <c r="F360" s="3"/>
      <c r="G360" s="3"/>
    </row>
    <row r="361" ht="15" customHeight="1">
</row>
    <row r="362" ht="50" customHeight="1">
      <c r="A362" s="11" t="s">
        <v>207</v>
      </c>
      <c r="B362" s="11" t="s">
        <v>481</v>
      </c>
      <c r="C362" s="11"/>
      <c r="D362" s="11"/>
      <c r="E362" s="11"/>
      <c r="F362" s="11" t="s">
        <v>482</v>
      </c>
      <c r="G362" s="11" t="s">
        <v>483</v>
      </c>
    </row>
    <row r="363" ht="15" customHeight="1">
      <c r="A363" s="11">
        <v>1</v>
      </c>
      <c r="B363" s="11">
        <v>2</v>
      </c>
      <c r="C363" s="11"/>
      <c r="D363" s="11"/>
      <c r="E363" s="11"/>
      <c r="F363" s="11">
        <v>3</v>
      </c>
      <c r="G363" s="11">
        <v>4</v>
      </c>
    </row>
    <row r="364" ht="20" customHeight="1">
      <c r="A364" s="11" t="s">
        <v>212</v>
      </c>
      <c r="B364" s="12" t="s">
        <v>484</v>
      </c>
      <c r="C364" s="12"/>
      <c r="D364" s="12"/>
      <c r="E364" s="12"/>
      <c r="F364" s="15">
        <v>2134018.28</v>
      </c>
      <c r="G364" s="15">
        <v>469484.02</v>
      </c>
    </row>
    <row r="365" ht="20" customHeight="1">
      <c r="A365" s="11" t="s">
        <v>212</v>
      </c>
      <c r="B365" s="12" t="s">
        <v>484</v>
      </c>
      <c r="C365" s="12"/>
      <c r="D365" s="12"/>
      <c r="E365" s="12"/>
      <c r="F365" s="15">
        <v>24308669.45</v>
      </c>
      <c r="G365" s="15">
        <v>5347907.28</v>
      </c>
    </row>
    <row r="366" ht="20" customHeight="1">
      <c r="A366" s="11" t="s">
        <v>212</v>
      </c>
      <c r="B366" s="12" t="s">
        <v>484</v>
      </c>
      <c r="C366" s="12"/>
      <c r="D366" s="12"/>
      <c r="E366" s="12"/>
      <c r="F366" s="15">
        <v>1205435.2</v>
      </c>
      <c r="G366" s="15">
        <v>265195.74</v>
      </c>
    </row>
    <row r="367" ht="20" customHeight="1">
      <c r="A367" s="11" t="s">
        <v>212</v>
      </c>
      <c r="B367" s="12" t="s">
        <v>484</v>
      </c>
      <c r="C367" s="12"/>
      <c r="D367" s="12"/>
      <c r="E367" s="12"/>
      <c r="F367" s="15">
        <v>1626056.23</v>
      </c>
      <c r="G367" s="15">
        <v>357732.37</v>
      </c>
    </row>
    <row r="368" ht="20" customHeight="1">
      <c r="A368" s="11" t="s">
        <v>212</v>
      </c>
      <c r="B368" s="12" t="s">
        <v>484</v>
      </c>
      <c r="C368" s="12"/>
      <c r="D368" s="12"/>
      <c r="E368" s="12"/>
      <c r="F368" s="15">
        <v>61498869.5</v>
      </c>
      <c r="G368" s="15">
        <v>13529751.29</v>
      </c>
    </row>
    <row r="369" ht="20" customHeight="1">
      <c r="A369" s="11" t="s">
        <v>212</v>
      </c>
      <c r="B369" s="12" t="s">
        <v>484</v>
      </c>
      <c r="C369" s="12"/>
      <c r="D369" s="12"/>
      <c r="E369" s="12"/>
      <c r="F369" s="15">
        <v>1382275.75</v>
      </c>
      <c r="G369" s="15">
        <v>304100.67</v>
      </c>
    </row>
    <row r="370" ht="20" customHeight="1">
      <c r="A370" s="11" t="s">
        <v>212</v>
      </c>
      <c r="B370" s="12" t="s">
        <v>484</v>
      </c>
      <c r="C370" s="12"/>
      <c r="D370" s="12"/>
      <c r="E370" s="12"/>
      <c r="F370" s="15">
        <v>1370750</v>
      </c>
      <c r="G370" s="15">
        <v>301565</v>
      </c>
    </row>
    <row r="371" ht="20" customHeight="1">
      <c r="A371" s="11" t="s">
        <v>212</v>
      </c>
      <c r="B371" s="12" t="s">
        <v>484</v>
      </c>
      <c r="C371" s="12"/>
      <c r="D371" s="12"/>
      <c r="E371" s="12"/>
      <c r="F371" s="15">
        <v>9599265.38</v>
      </c>
      <c r="G371" s="15">
        <v>2111838.38</v>
      </c>
    </row>
    <row r="372" ht="20" customHeight="1">
      <c r="A372" s="11" t="s">
        <v>212</v>
      </c>
      <c r="B372" s="12" t="s">
        <v>484</v>
      </c>
      <c r="C372" s="12"/>
      <c r="D372" s="12"/>
      <c r="E372" s="12"/>
      <c r="F372" s="15">
        <v>2694970.16</v>
      </c>
      <c r="G372" s="15">
        <v>592893.44</v>
      </c>
    </row>
    <row r="373" ht="20" customHeight="1">
      <c r="A373" s="11" t="s">
        <v>212</v>
      </c>
      <c r="B373" s="12" t="s">
        <v>484</v>
      </c>
      <c r="C373" s="12"/>
      <c r="D373" s="12"/>
      <c r="E373" s="12"/>
      <c r="F373" s="15">
        <v>2860359.5</v>
      </c>
      <c r="G373" s="15">
        <v>629279.09</v>
      </c>
    </row>
    <row r="374" ht="20" customHeight="1">
      <c r="A374" s="11" t="s">
        <v>320</v>
      </c>
      <c r="B374" s="12" t="s">
        <v>485</v>
      </c>
      <c r="C374" s="12"/>
      <c r="D374" s="12"/>
      <c r="E374" s="12"/>
      <c r="F374" s="15">
        <v>1382275.75</v>
      </c>
      <c r="G374" s="15">
        <v>42850.55</v>
      </c>
    </row>
    <row r="375" ht="20" customHeight="1">
      <c r="A375" s="11" t="s">
        <v>320</v>
      </c>
      <c r="B375" s="12" t="s">
        <v>485</v>
      </c>
      <c r="C375" s="12"/>
      <c r="D375" s="12"/>
      <c r="E375" s="12"/>
      <c r="F375" s="15">
        <v>24308669.4</v>
      </c>
      <c r="G375" s="15">
        <v>753568.75</v>
      </c>
    </row>
    <row r="376" ht="20" customHeight="1">
      <c r="A376" s="11" t="s">
        <v>320</v>
      </c>
      <c r="B376" s="12" t="s">
        <v>485</v>
      </c>
      <c r="C376" s="12"/>
      <c r="D376" s="12"/>
      <c r="E376" s="12"/>
      <c r="F376" s="15">
        <v>1626056.23</v>
      </c>
      <c r="G376" s="15">
        <v>50407.74</v>
      </c>
    </row>
    <row r="377" ht="20" customHeight="1">
      <c r="A377" s="11" t="s">
        <v>320</v>
      </c>
      <c r="B377" s="12" t="s">
        <v>485</v>
      </c>
      <c r="C377" s="12"/>
      <c r="D377" s="12"/>
      <c r="E377" s="12"/>
      <c r="F377" s="15">
        <v>2134018.28</v>
      </c>
      <c r="G377" s="15">
        <v>66154.57</v>
      </c>
    </row>
    <row r="378" ht="20" customHeight="1">
      <c r="A378" s="11" t="s">
        <v>320</v>
      </c>
      <c r="B378" s="12" t="s">
        <v>485</v>
      </c>
      <c r="C378" s="12"/>
      <c r="D378" s="12"/>
      <c r="E378" s="12"/>
      <c r="F378" s="15">
        <v>1370750</v>
      </c>
      <c r="G378" s="15">
        <v>42493.25</v>
      </c>
    </row>
    <row r="379" ht="20" customHeight="1">
      <c r="A379" s="11" t="s">
        <v>320</v>
      </c>
      <c r="B379" s="12" t="s">
        <v>485</v>
      </c>
      <c r="C379" s="12"/>
      <c r="D379" s="12"/>
      <c r="E379" s="12"/>
      <c r="F379" s="15">
        <v>69437806.1</v>
      </c>
      <c r="G379" s="15">
        <v>2152571.99</v>
      </c>
    </row>
    <row r="380" ht="20" customHeight="1">
      <c r="A380" s="11" t="s">
        <v>320</v>
      </c>
      <c r="B380" s="12" t="s">
        <v>485</v>
      </c>
      <c r="C380" s="12"/>
      <c r="D380" s="12"/>
      <c r="E380" s="12"/>
      <c r="F380" s="15">
        <v>2183410.78</v>
      </c>
      <c r="G380" s="15">
        <v>67685.73</v>
      </c>
    </row>
    <row r="381" ht="20" customHeight="1">
      <c r="A381" s="11" t="s">
        <v>320</v>
      </c>
      <c r="B381" s="12" t="s">
        <v>485</v>
      </c>
      <c r="C381" s="12"/>
      <c r="D381" s="12"/>
      <c r="E381" s="12"/>
      <c r="F381" s="15">
        <v>1205435.2</v>
      </c>
      <c r="G381" s="15">
        <v>37368.49</v>
      </c>
    </row>
    <row r="382" ht="20" customHeight="1">
      <c r="A382" s="11" t="s">
        <v>320</v>
      </c>
      <c r="B382" s="12" t="s">
        <v>485</v>
      </c>
      <c r="C382" s="12"/>
      <c r="D382" s="12"/>
      <c r="E382" s="12"/>
      <c r="F382" s="15">
        <v>2860359.5</v>
      </c>
      <c r="G382" s="15">
        <v>88671.14</v>
      </c>
    </row>
    <row r="383" ht="20" customHeight="1">
      <c r="A383" s="11" t="s">
        <v>320</v>
      </c>
      <c r="B383" s="12" t="s">
        <v>485</v>
      </c>
      <c r="C383" s="12"/>
      <c r="D383" s="12"/>
      <c r="E383" s="12"/>
      <c r="F383" s="15">
        <v>2694970.16</v>
      </c>
      <c r="G383" s="15">
        <v>83544.07</v>
      </c>
    </row>
    <row r="384" ht="40" customHeight="1">
      <c r="A384" s="11" t="s">
        <v>321</v>
      </c>
      <c r="B384" s="12" t="s">
        <v>486</v>
      </c>
      <c r="C384" s="12"/>
      <c r="D384" s="12"/>
      <c r="E384" s="12"/>
      <c r="F384" s="15">
        <v>1382275.75</v>
      </c>
      <c r="G384" s="15">
        <v>70496.06</v>
      </c>
    </row>
    <row r="385" ht="40" customHeight="1">
      <c r="A385" s="11" t="s">
        <v>321</v>
      </c>
      <c r="B385" s="12" t="s">
        <v>486</v>
      </c>
      <c r="C385" s="12"/>
      <c r="D385" s="12"/>
      <c r="E385" s="12"/>
      <c r="F385" s="15">
        <v>2134018.28</v>
      </c>
      <c r="G385" s="15">
        <v>108834.93</v>
      </c>
    </row>
    <row r="386" ht="40" customHeight="1">
      <c r="A386" s="11" t="s">
        <v>321</v>
      </c>
      <c r="B386" s="12" t="s">
        <v>486</v>
      </c>
      <c r="C386" s="12"/>
      <c r="D386" s="12"/>
      <c r="E386" s="12"/>
      <c r="F386" s="15">
        <v>1205435.2</v>
      </c>
      <c r="G386" s="15">
        <v>61477.2</v>
      </c>
    </row>
    <row r="387" ht="40" customHeight="1">
      <c r="A387" s="11" t="s">
        <v>321</v>
      </c>
      <c r="B387" s="12" t="s">
        <v>486</v>
      </c>
      <c r="C387" s="12"/>
      <c r="D387" s="12"/>
      <c r="E387" s="12"/>
      <c r="F387" s="15">
        <v>1370750</v>
      </c>
      <c r="G387" s="15">
        <v>69908.25</v>
      </c>
    </row>
    <row r="388" ht="40" customHeight="1">
      <c r="A388" s="11" t="s">
        <v>321</v>
      </c>
      <c r="B388" s="12" t="s">
        <v>486</v>
      </c>
      <c r="C388" s="12"/>
      <c r="D388" s="12"/>
      <c r="E388" s="12"/>
      <c r="F388" s="15">
        <v>69342724.4</v>
      </c>
      <c r="G388" s="15">
        <v>3536478.94</v>
      </c>
    </row>
    <row r="389" ht="40" customHeight="1">
      <c r="A389" s="11" t="s">
        <v>321</v>
      </c>
      <c r="B389" s="12" t="s">
        <v>486</v>
      </c>
      <c r="C389" s="12"/>
      <c r="D389" s="12"/>
      <c r="E389" s="12"/>
      <c r="F389" s="15">
        <v>2860359.5</v>
      </c>
      <c r="G389" s="15">
        <v>145878.33</v>
      </c>
    </row>
    <row r="390" ht="40" customHeight="1">
      <c r="A390" s="11" t="s">
        <v>321</v>
      </c>
      <c r="B390" s="12" t="s">
        <v>486</v>
      </c>
      <c r="C390" s="12"/>
      <c r="D390" s="12"/>
      <c r="E390" s="12"/>
      <c r="F390" s="15">
        <v>2694970.16</v>
      </c>
      <c r="G390" s="15">
        <v>137443.48</v>
      </c>
    </row>
    <row r="391" ht="40" customHeight="1">
      <c r="A391" s="11" t="s">
        <v>321</v>
      </c>
      <c r="B391" s="12" t="s">
        <v>486</v>
      </c>
      <c r="C391" s="12"/>
      <c r="D391" s="12"/>
      <c r="E391" s="12"/>
      <c r="F391" s="15">
        <v>2183410.78</v>
      </c>
      <c r="G391" s="15">
        <v>111353.95</v>
      </c>
    </row>
    <row r="392" ht="40" customHeight="1">
      <c r="A392" s="11" t="s">
        <v>321</v>
      </c>
      <c r="B392" s="12" t="s">
        <v>486</v>
      </c>
      <c r="C392" s="12"/>
      <c r="D392" s="12"/>
      <c r="E392" s="12"/>
      <c r="F392" s="15">
        <v>24308669.4</v>
      </c>
      <c r="G392" s="15">
        <v>1239742.14</v>
      </c>
    </row>
    <row r="393" ht="40" customHeight="1">
      <c r="A393" s="11" t="s">
        <v>321</v>
      </c>
      <c r="B393" s="12" t="s">
        <v>486</v>
      </c>
      <c r="C393" s="12"/>
      <c r="D393" s="12"/>
      <c r="E393" s="12"/>
      <c r="F393" s="15">
        <v>1626056.23</v>
      </c>
      <c r="G393" s="15">
        <v>82928.87</v>
      </c>
    </row>
    <row r="394" ht="25" customHeight="1">
      <c r="A394" s="24" t="s">
        <v>335</v>
      </c>
      <c r="B394" s="24"/>
      <c r="C394" s="24"/>
      <c r="D394" s="24"/>
      <c r="E394" s="24"/>
      <c r="F394" s="24"/>
      <c r="G394" s="23">
        <f>SUBTOTAL(9,G364:G393)</f>
      </c>
    </row>
    <row r="395" ht="25" customHeight="1">
</row>
    <row r="396" ht="20" customHeight="1">
      <c r="A396" s="21" t="s">
        <v>304</v>
      </c>
      <c r="B396" s="21"/>
      <c r="C396" s="22" t="s">
        <v>131</v>
      </c>
      <c r="D396" s="22"/>
      <c r="E396" s="22"/>
      <c r="F396" s="22"/>
      <c r="G396" s="22"/>
    </row>
    <row r="397" ht="20" customHeight="1">
      <c r="A397" s="21" t="s">
        <v>305</v>
      </c>
      <c r="B397" s="21"/>
      <c r="C397" s="22" t="s">
        <v>306</v>
      </c>
      <c r="D397" s="22"/>
      <c r="E397" s="22"/>
      <c r="F397" s="22"/>
      <c r="G397" s="22"/>
    </row>
    <row r="398" ht="25" customHeight="1">
      <c r="A398" s="21" t="s">
        <v>307</v>
      </c>
      <c r="B398" s="21"/>
      <c r="C398" s="22" t="s">
        <v>271</v>
      </c>
      <c r="D398" s="22"/>
      <c r="E398" s="22"/>
      <c r="F398" s="22"/>
      <c r="G398" s="22"/>
    </row>
    <row r="399" ht="15" customHeight="1">
</row>
    <row r="400" ht="50" customHeight="1">
      <c r="A400" s="3" t="s">
        <v>487</v>
      </c>
      <c r="B400" s="3"/>
      <c r="C400" s="3"/>
      <c r="D400" s="3"/>
      <c r="E400" s="3"/>
      <c r="F400" s="3"/>
      <c r="G400" s="3"/>
    </row>
    <row r="401" ht="15" customHeight="1">
</row>
    <row r="402" ht="50" customHeight="1">
      <c r="A402" s="11" t="s">
        <v>207</v>
      </c>
      <c r="B402" s="11" t="s">
        <v>40</v>
      </c>
      <c r="C402" s="11"/>
      <c r="D402" s="11"/>
      <c r="E402" s="11" t="s">
        <v>461</v>
      </c>
      <c r="F402" s="11" t="s">
        <v>462</v>
      </c>
      <c r="G402" s="11" t="s">
        <v>463</v>
      </c>
    </row>
    <row r="403" ht="15" customHeight="1">
      <c r="A403" s="11">
        <v>1</v>
      </c>
      <c r="B403" s="11">
        <v>2</v>
      </c>
      <c r="C403" s="11"/>
      <c r="D403" s="11"/>
      <c r="E403" s="11">
        <v>3</v>
      </c>
      <c r="F403" s="11">
        <v>4</v>
      </c>
      <c r="G403" s="11">
        <v>5</v>
      </c>
    </row>
    <row r="404" ht="20" customHeight="1">
      <c r="A404" s="11" t="s">
        <v>212</v>
      </c>
      <c r="B404" s="12" t="s">
        <v>488</v>
      </c>
      <c r="C404" s="12"/>
      <c r="D404" s="12"/>
      <c r="E404" s="15">
        <v>2000</v>
      </c>
      <c r="F404" s="15">
        <v>1</v>
      </c>
      <c r="G404" s="15">
        <v>200000</v>
      </c>
    </row>
    <row r="405" ht="20" customHeight="1">
      <c r="A405" s="11" t="s">
        <v>212</v>
      </c>
      <c r="B405" s="12" t="s">
        <v>488</v>
      </c>
      <c r="C405" s="12"/>
      <c r="D405" s="12"/>
      <c r="E405" s="15">
        <v>4000</v>
      </c>
      <c r="F405" s="15">
        <v>1</v>
      </c>
      <c r="G405" s="15">
        <v>200000</v>
      </c>
    </row>
    <row r="406" ht="25" customHeight="1">
      <c r="A406" s="24" t="s">
        <v>335</v>
      </c>
      <c r="B406" s="24"/>
      <c r="C406" s="24"/>
      <c r="D406" s="24"/>
      <c r="E406" s="24"/>
      <c r="F406" s="24"/>
      <c r="G406" s="23">
        <f>SUBTOTAL(9,G404:G405)</f>
      </c>
    </row>
    <row r="407" ht="25" customHeight="1">
</row>
    <row r="408" ht="20" customHeight="1">
      <c r="A408" s="21" t="s">
        <v>304</v>
      </c>
      <c r="B408" s="21"/>
      <c r="C408" s="22" t="s">
        <v>131</v>
      </c>
      <c r="D408" s="22"/>
      <c r="E408" s="22"/>
      <c r="F408" s="22"/>
      <c r="G408" s="22"/>
    </row>
    <row r="409" ht="20" customHeight="1">
      <c r="A409" s="21" t="s">
        <v>305</v>
      </c>
      <c r="B409" s="21"/>
      <c r="C409" s="22" t="s">
        <v>306</v>
      </c>
      <c r="D409" s="22"/>
      <c r="E409" s="22"/>
      <c r="F409" s="22"/>
      <c r="G409" s="22"/>
    </row>
    <row r="410" ht="25" customHeight="1">
      <c r="A410" s="21" t="s">
        <v>307</v>
      </c>
      <c r="B410" s="21"/>
      <c r="C410" s="22" t="s">
        <v>274</v>
      </c>
      <c r="D410" s="22"/>
      <c r="E410" s="22"/>
      <c r="F410" s="22"/>
      <c r="G410" s="22"/>
    </row>
    <row r="411" ht="15" customHeight="1">
</row>
    <row r="412" ht="50" customHeight="1">
      <c r="A412" s="3" t="s">
        <v>487</v>
      </c>
      <c r="B412" s="3"/>
      <c r="C412" s="3"/>
      <c r="D412" s="3"/>
      <c r="E412" s="3"/>
      <c r="F412" s="3"/>
      <c r="G412" s="3"/>
    </row>
    <row r="413" ht="15" customHeight="1">
</row>
    <row r="414" ht="50" customHeight="1">
      <c r="A414" s="11" t="s">
        <v>207</v>
      </c>
      <c r="B414" s="11" t="s">
        <v>40</v>
      </c>
      <c r="C414" s="11"/>
      <c r="D414" s="11"/>
      <c r="E414" s="11" t="s">
        <v>461</v>
      </c>
      <c r="F414" s="11" t="s">
        <v>462</v>
      </c>
      <c r="G414" s="11" t="s">
        <v>463</v>
      </c>
    </row>
    <row r="415" ht="15" customHeight="1">
      <c r="A415" s="11">
        <v>1</v>
      </c>
      <c r="B415" s="11">
        <v>2</v>
      </c>
      <c r="C415" s="11"/>
      <c r="D415" s="11"/>
      <c r="E415" s="11">
        <v>3</v>
      </c>
      <c r="F415" s="11">
        <v>4</v>
      </c>
      <c r="G415" s="11">
        <v>5</v>
      </c>
    </row>
    <row r="416" ht="20" customHeight="1">
      <c r="A416" s="11" t="s">
        <v>212</v>
      </c>
      <c r="B416" s="12" t="s">
        <v>488</v>
      </c>
      <c r="C416" s="12"/>
      <c r="D416" s="12"/>
      <c r="E416" s="15">
        <v>2000</v>
      </c>
      <c r="F416" s="15">
        <v>1</v>
      </c>
      <c r="G416" s="15">
        <v>200000</v>
      </c>
    </row>
    <row r="417" ht="20" customHeight="1">
      <c r="A417" s="11" t="s">
        <v>212</v>
      </c>
      <c r="B417" s="12" t="s">
        <v>488</v>
      </c>
      <c r="C417" s="12"/>
      <c r="D417" s="12"/>
      <c r="E417" s="15">
        <v>4000</v>
      </c>
      <c r="F417" s="15">
        <v>1</v>
      </c>
      <c r="G417" s="15">
        <v>200000</v>
      </c>
    </row>
    <row r="418" ht="25" customHeight="1">
      <c r="A418" s="24" t="s">
        <v>335</v>
      </c>
      <c r="B418" s="24"/>
      <c r="C418" s="24"/>
      <c r="D418" s="24"/>
      <c r="E418" s="24"/>
      <c r="F418" s="24"/>
      <c r="G418" s="23">
        <f>SUBTOTAL(9,G416:G417)</f>
      </c>
    </row>
    <row r="419" ht="25" customHeight="1">
</row>
    <row r="420" ht="20" customHeight="1">
      <c r="A420" s="21" t="s">
        <v>304</v>
      </c>
      <c r="B420" s="21"/>
      <c r="C420" s="22" t="s">
        <v>131</v>
      </c>
      <c r="D420" s="22"/>
      <c r="E420" s="22"/>
      <c r="F420" s="22"/>
      <c r="G420" s="22"/>
    </row>
    <row r="421" ht="20" customHeight="1">
      <c r="A421" s="21" t="s">
        <v>305</v>
      </c>
      <c r="B421" s="21"/>
      <c r="C421" s="22" t="s">
        <v>306</v>
      </c>
      <c r="D421" s="22"/>
      <c r="E421" s="22"/>
      <c r="F421" s="22"/>
      <c r="G421" s="22"/>
    </row>
    <row r="422" ht="25" customHeight="1">
      <c r="A422" s="21" t="s">
        <v>307</v>
      </c>
      <c r="B422" s="21"/>
      <c r="C422" s="22" t="s">
        <v>277</v>
      </c>
      <c r="D422" s="22"/>
      <c r="E422" s="22"/>
      <c r="F422" s="22"/>
      <c r="G422" s="22"/>
    </row>
    <row r="423" ht="15" customHeight="1">
</row>
    <row r="424" ht="50" customHeight="1">
      <c r="A424" s="3" t="s">
        <v>487</v>
      </c>
      <c r="B424" s="3"/>
      <c r="C424" s="3"/>
      <c r="D424" s="3"/>
      <c r="E424" s="3"/>
      <c r="F424" s="3"/>
      <c r="G424" s="3"/>
    </row>
    <row r="425" ht="15" customHeight="1">
</row>
    <row r="426" ht="50" customHeight="1">
      <c r="A426" s="11" t="s">
        <v>207</v>
      </c>
      <c r="B426" s="11" t="s">
        <v>40</v>
      </c>
      <c r="C426" s="11"/>
      <c r="D426" s="11"/>
      <c r="E426" s="11" t="s">
        <v>461</v>
      </c>
      <c r="F426" s="11" t="s">
        <v>462</v>
      </c>
      <c r="G426" s="11" t="s">
        <v>463</v>
      </c>
    </row>
    <row r="427" ht="15" customHeight="1">
      <c r="A427" s="11">
        <v>1</v>
      </c>
      <c r="B427" s="11">
        <v>2</v>
      </c>
      <c r="C427" s="11"/>
      <c r="D427" s="11"/>
      <c r="E427" s="11">
        <v>3</v>
      </c>
      <c r="F427" s="11">
        <v>4</v>
      </c>
      <c r="G427" s="11">
        <v>5</v>
      </c>
    </row>
    <row r="428" ht="20" customHeight="1">
      <c r="A428" s="11" t="s">
        <v>212</v>
      </c>
      <c r="B428" s="12" t="s">
        <v>488</v>
      </c>
      <c r="C428" s="12"/>
      <c r="D428" s="12"/>
      <c r="E428" s="15">
        <v>2000</v>
      </c>
      <c r="F428" s="15">
        <v>1</v>
      </c>
      <c r="G428" s="15">
        <v>200000</v>
      </c>
    </row>
    <row r="429" ht="20" customHeight="1">
      <c r="A429" s="11" t="s">
        <v>212</v>
      </c>
      <c r="B429" s="12" t="s">
        <v>488</v>
      </c>
      <c r="C429" s="12"/>
      <c r="D429" s="12"/>
      <c r="E429" s="15">
        <v>4000</v>
      </c>
      <c r="F429" s="15">
        <v>1</v>
      </c>
      <c r="G429" s="15">
        <v>200000</v>
      </c>
    </row>
    <row r="430" ht="25" customHeight="1">
      <c r="A430" s="24" t="s">
        <v>335</v>
      </c>
      <c r="B430" s="24"/>
      <c r="C430" s="24"/>
      <c r="D430" s="24"/>
      <c r="E430" s="24"/>
      <c r="F430" s="24"/>
      <c r="G430" s="23">
        <f>SUBTOTAL(9,G428:G429)</f>
      </c>
    </row>
    <row r="431" ht="25" customHeight="1">
</row>
    <row r="432" ht="20" customHeight="1">
      <c r="A432" s="21" t="s">
        <v>304</v>
      </c>
      <c r="B432" s="21"/>
      <c r="C432" s="22" t="s">
        <v>146</v>
      </c>
      <c r="D432" s="22"/>
      <c r="E432" s="22"/>
      <c r="F432" s="22"/>
      <c r="G432" s="22"/>
    </row>
    <row r="433" ht="20" customHeight="1">
      <c r="A433" s="21" t="s">
        <v>305</v>
      </c>
      <c r="B433" s="21"/>
      <c r="C433" s="22" t="s">
        <v>337</v>
      </c>
      <c r="D433" s="22"/>
      <c r="E433" s="22"/>
      <c r="F433" s="22"/>
      <c r="G433" s="22"/>
    </row>
    <row r="434" ht="25" customHeight="1">
      <c r="A434" s="21" t="s">
        <v>307</v>
      </c>
      <c r="B434" s="21"/>
      <c r="C434" s="22" t="s">
        <v>271</v>
      </c>
      <c r="D434" s="22"/>
      <c r="E434" s="22"/>
      <c r="F434" s="22"/>
      <c r="G434" s="22"/>
    </row>
    <row r="435" ht="15" customHeight="1">
</row>
    <row r="436" ht="25" customHeight="1">
      <c r="A436" s="3" t="s">
        <v>489</v>
      </c>
      <c r="B436" s="3"/>
      <c r="C436" s="3"/>
      <c r="D436" s="3"/>
      <c r="E436" s="3"/>
      <c r="F436" s="3"/>
      <c r="G436" s="3"/>
    </row>
    <row r="437" ht="15" customHeight="1">
</row>
    <row r="438" ht="60" customHeight="1">
      <c r="A438" s="11" t="s">
        <v>207</v>
      </c>
      <c r="B438" s="11" t="s">
        <v>465</v>
      </c>
      <c r="C438" s="11"/>
      <c r="D438" s="11"/>
      <c r="E438" s="11" t="s">
        <v>490</v>
      </c>
      <c r="F438" s="11" t="s">
        <v>491</v>
      </c>
      <c r="G438" s="11" t="s">
        <v>492</v>
      </c>
    </row>
    <row r="439" ht="15" customHeight="1">
      <c r="A439" s="11">
        <v>1</v>
      </c>
      <c r="B439" s="11">
        <v>2</v>
      </c>
      <c r="C439" s="11"/>
      <c r="D439" s="11"/>
      <c r="E439" s="11">
        <v>3</v>
      </c>
      <c r="F439" s="11">
        <v>4</v>
      </c>
      <c r="G439" s="11">
        <v>5</v>
      </c>
    </row>
    <row r="440" ht="20" customHeight="1">
      <c r="A440" s="11" t="s">
        <v>321</v>
      </c>
      <c r="B440" s="12" t="s">
        <v>493</v>
      </c>
      <c r="C440" s="12"/>
      <c r="D440" s="12"/>
      <c r="E440" s="15">
        <v>500000</v>
      </c>
      <c r="F440" s="15">
        <v>1</v>
      </c>
      <c r="G440" s="15">
        <v>500000</v>
      </c>
    </row>
    <row r="441" ht="25" customHeight="1">
      <c r="A441" s="24" t="s">
        <v>335</v>
      </c>
      <c r="B441" s="24"/>
      <c r="C441" s="24"/>
      <c r="D441" s="24"/>
      <c r="E441" s="24"/>
      <c r="F441" s="24"/>
      <c r="G441" s="23">
        <f>SUBTOTAL(9,G440:G440)</f>
      </c>
    </row>
    <row r="442" ht="25" customHeight="1">
</row>
    <row r="443" ht="20" customHeight="1">
      <c r="A443" s="21" t="s">
        <v>304</v>
      </c>
      <c r="B443" s="21"/>
      <c r="C443" s="22" t="s">
        <v>146</v>
      </c>
      <c r="D443" s="22"/>
      <c r="E443" s="22"/>
      <c r="F443" s="22"/>
      <c r="G443" s="22"/>
    </row>
    <row r="444" ht="20" customHeight="1">
      <c r="A444" s="21" t="s">
        <v>305</v>
      </c>
      <c r="B444" s="21"/>
      <c r="C444" s="22" t="s">
        <v>306</v>
      </c>
      <c r="D444" s="22"/>
      <c r="E444" s="22"/>
      <c r="F444" s="22"/>
      <c r="G444" s="22"/>
    </row>
    <row r="445" ht="25" customHeight="1">
      <c r="A445" s="21" t="s">
        <v>307</v>
      </c>
      <c r="B445" s="21"/>
      <c r="C445" s="22" t="s">
        <v>271</v>
      </c>
      <c r="D445" s="22"/>
      <c r="E445" s="22"/>
      <c r="F445" s="22"/>
      <c r="G445" s="22"/>
    </row>
    <row r="446" ht="15" customHeight="1">
</row>
    <row r="447" ht="25" customHeight="1">
      <c r="A447" s="3" t="s">
        <v>489</v>
      </c>
      <c r="B447" s="3"/>
      <c r="C447" s="3"/>
      <c r="D447" s="3"/>
      <c r="E447" s="3"/>
      <c r="F447" s="3"/>
      <c r="G447" s="3"/>
    </row>
    <row r="448" ht="15" customHeight="1">
</row>
    <row r="449" ht="60" customHeight="1">
      <c r="A449" s="11" t="s">
        <v>207</v>
      </c>
      <c r="B449" s="11" t="s">
        <v>465</v>
      </c>
      <c r="C449" s="11"/>
      <c r="D449" s="11"/>
      <c r="E449" s="11" t="s">
        <v>490</v>
      </c>
      <c r="F449" s="11" t="s">
        <v>491</v>
      </c>
      <c r="G449" s="11" t="s">
        <v>492</v>
      </c>
    </row>
    <row r="450" ht="15" customHeight="1">
      <c r="A450" s="11">
        <v>1</v>
      </c>
      <c r="B450" s="11">
        <v>2</v>
      </c>
      <c r="C450" s="11"/>
      <c r="D450" s="11"/>
      <c r="E450" s="11">
        <v>3</v>
      </c>
      <c r="F450" s="11">
        <v>4</v>
      </c>
      <c r="G450" s="11">
        <v>5</v>
      </c>
    </row>
    <row r="451" ht="20" customHeight="1">
      <c r="A451" s="11" t="s">
        <v>321</v>
      </c>
      <c r="B451" s="12" t="s">
        <v>493</v>
      </c>
      <c r="C451" s="12"/>
      <c r="D451" s="12"/>
      <c r="E451" s="15">
        <v>10000</v>
      </c>
      <c r="F451" s="15">
        <v>5</v>
      </c>
      <c r="G451" s="15">
        <v>50000</v>
      </c>
    </row>
    <row r="452" ht="25" customHeight="1">
      <c r="A452" s="24" t="s">
        <v>335</v>
      </c>
      <c r="B452" s="24"/>
      <c r="C452" s="24"/>
      <c r="D452" s="24"/>
      <c r="E452" s="24"/>
      <c r="F452" s="24"/>
      <c r="G452" s="23">
        <f>SUBTOTAL(9,G451:G451)</f>
      </c>
    </row>
    <row r="453" ht="25" customHeight="1">
</row>
    <row r="454" ht="20" customHeight="1">
      <c r="A454" s="21" t="s">
        <v>304</v>
      </c>
      <c r="B454" s="21"/>
      <c r="C454" s="22" t="s">
        <v>143</v>
      </c>
      <c r="D454" s="22"/>
      <c r="E454" s="22"/>
      <c r="F454" s="22"/>
      <c r="G454" s="22"/>
    </row>
    <row r="455" ht="20" customHeight="1">
      <c r="A455" s="21" t="s">
        <v>305</v>
      </c>
      <c r="B455" s="21"/>
      <c r="C455" s="22" t="s">
        <v>337</v>
      </c>
      <c r="D455" s="22"/>
      <c r="E455" s="22"/>
      <c r="F455" s="22"/>
      <c r="G455" s="22"/>
    </row>
    <row r="456" ht="25" customHeight="1">
      <c r="A456" s="21" t="s">
        <v>307</v>
      </c>
      <c r="B456" s="21"/>
      <c r="C456" s="22" t="s">
        <v>271</v>
      </c>
      <c r="D456" s="22"/>
      <c r="E456" s="22"/>
      <c r="F456" s="22"/>
      <c r="G456" s="22"/>
    </row>
    <row r="457" ht="15" customHeight="1">
</row>
    <row r="458" ht="25" customHeight="1">
      <c r="A458" s="3" t="s">
        <v>489</v>
      </c>
      <c r="B458" s="3"/>
      <c r="C458" s="3"/>
      <c r="D458" s="3"/>
      <c r="E458" s="3"/>
      <c r="F458" s="3"/>
      <c r="G458" s="3"/>
    </row>
    <row r="459" ht="15" customHeight="1">
</row>
    <row r="460" ht="60" customHeight="1">
      <c r="A460" s="11" t="s">
        <v>207</v>
      </c>
      <c r="B460" s="11" t="s">
        <v>465</v>
      </c>
      <c r="C460" s="11"/>
      <c r="D460" s="11"/>
      <c r="E460" s="11" t="s">
        <v>490</v>
      </c>
      <c r="F460" s="11" t="s">
        <v>491</v>
      </c>
      <c r="G460" s="11" t="s">
        <v>492</v>
      </c>
    </row>
    <row r="461" ht="15" customHeight="1">
      <c r="A461" s="11">
        <v>1</v>
      </c>
      <c r="B461" s="11">
        <v>2</v>
      </c>
      <c r="C461" s="11"/>
      <c r="D461" s="11"/>
      <c r="E461" s="11">
        <v>3</v>
      </c>
      <c r="F461" s="11">
        <v>4</v>
      </c>
      <c r="G461" s="11">
        <v>5</v>
      </c>
    </row>
    <row r="462" ht="20" customHeight="1">
      <c r="A462" s="11" t="s">
        <v>212</v>
      </c>
      <c r="B462" s="12" t="s">
        <v>494</v>
      </c>
      <c r="C462" s="12"/>
      <c r="D462" s="12"/>
      <c r="E462" s="15">
        <v>1000</v>
      </c>
      <c r="F462" s="15">
        <v>2434.96399</v>
      </c>
      <c r="G462" s="15">
        <v>2434963.99</v>
      </c>
    </row>
    <row r="463" ht="20" customHeight="1">
      <c r="A463" s="11" t="s">
        <v>320</v>
      </c>
      <c r="B463" s="12" t="s">
        <v>495</v>
      </c>
      <c r="C463" s="12"/>
      <c r="D463" s="12"/>
      <c r="E463" s="15">
        <v>100000000.02</v>
      </c>
      <c r="F463" s="15">
        <v>1.5</v>
      </c>
      <c r="G463" s="15">
        <v>1500000</v>
      </c>
    </row>
    <row r="464" ht="25" customHeight="1">
      <c r="A464" s="24" t="s">
        <v>335</v>
      </c>
      <c r="B464" s="24"/>
      <c r="C464" s="24"/>
      <c r="D464" s="24"/>
      <c r="E464" s="24"/>
      <c r="F464" s="24"/>
      <c r="G464" s="23">
        <f>SUBTOTAL(9,G462:G463)</f>
      </c>
    </row>
    <row r="465" ht="25" customHeight="1">
</row>
    <row r="466" ht="20" customHeight="1">
      <c r="A466" s="21" t="s">
        <v>304</v>
      </c>
      <c r="B466" s="21"/>
      <c r="C466" s="22" t="s">
        <v>149</v>
      </c>
      <c r="D466" s="22"/>
      <c r="E466" s="22"/>
      <c r="F466" s="22"/>
      <c r="G466" s="22"/>
    </row>
    <row r="467" ht="20" customHeight="1">
      <c r="A467" s="21" t="s">
        <v>305</v>
      </c>
      <c r="B467" s="21"/>
      <c r="C467" s="22" t="s">
        <v>306</v>
      </c>
      <c r="D467" s="22"/>
      <c r="E467" s="22"/>
      <c r="F467" s="22"/>
      <c r="G467" s="22"/>
    </row>
    <row r="468" ht="25" customHeight="1">
      <c r="A468" s="21" t="s">
        <v>307</v>
      </c>
      <c r="B468" s="21"/>
      <c r="C468" s="22" t="s">
        <v>271</v>
      </c>
      <c r="D468" s="22"/>
      <c r="E468" s="22"/>
      <c r="F468" s="22"/>
      <c r="G468" s="22"/>
    </row>
    <row r="469" ht="15" customHeight="1">
</row>
    <row r="470" ht="25" customHeight="1">
      <c r="A470" s="3" t="s">
        <v>496</v>
      </c>
      <c r="B470" s="3"/>
      <c r="C470" s="3"/>
      <c r="D470" s="3"/>
      <c r="E470" s="3"/>
      <c r="F470" s="3"/>
      <c r="G470" s="3"/>
    </row>
    <row r="471" ht="15" customHeight="1">
</row>
    <row r="472" ht="60" customHeight="1">
      <c r="A472" s="11" t="s">
        <v>207</v>
      </c>
      <c r="B472" s="11" t="s">
        <v>465</v>
      </c>
      <c r="C472" s="11"/>
      <c r="D472" s="11"/>
      <c r="E472" s="11" t="s">
        <v>490</v>
      </c>
      <c r="F472" s="11" t="s">
        <v>491</v>
      </c>
      <c r="G472" s="11" t="s">
        <v>492</v>
      </c>
    </row>
    <row r="473" ht="15" customHeight="1">
      <c r="A473" s="11">
        <v>1</v>
      </c>
      <c r="B473" s="11">
        <v>2</v>
      </c>
      <c r="C473" s="11"/>
      <c r="D473" s="11"/>
      <c r="E473" s="11">
        <v>3</v>
      </c>
      <c r="F473" s="11">
        <v>4</v>
      </c>
      <c r="G473" s="11">
        <v>5</v>
      </c>
    </row>
    <row r="474" ht="20" customHeight="1">
      <c r="A474" s="11" t="s">
        <v>322</v>
      </c>
      <c r="B474" s="12" t="s">
        <v>497</v>
      </c>
      <c r="C474" s="12"/>
      <c r="D474" s="12"/>
      <c r="E474" s="15">
        <v>1</v>
      </c>
      <c r="F474" s="15">
        <v>50000</v>
      </c>
      <c r="G474" s="15">
        <v>50000</v>
      </c>
    </row>
    <row r="475" ht="40" customHeight="1">
      <c r="A475" s="11" t="s">
        <v>323</v>
      </c>
      <c r="B475" s="12" t="s">
        <v>498</v>
      </c>
      <c r="C475" s="12"/>
      <c r="D475" s="12"/>
      <c r="E475" s="15">
        <v>500000</v>
      </c>
      <c r="F475" s="15">
        <v>10</v>
      </c>
      <c r="G475" s="15">
        <v>50000</v>
      </c>
    </row>
    <row r="476" ht="25" customHeight="1">
      <c r="A476" s="24" t="s">
        <v>335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304</v>
      </c>
      <c r="B478" s="21"/>
      <c r="C478" s="22" t="s">
        <v>146</v>
      </c>
      <c r="D478" s="22"/>
      <c r="E478" s="22"/>
      <c r="F478" s="22"/>
      <c r="G478" s="22"/>
    </row>
    <row r="479" ht="20" customHeight="1">
      <c r="A479" s="21" t="s">
        <v>305</v>
      </c>
      <c r="B479" s="21"/>
      <c r="C479" s="22" t="s">
        <v>337</v>
      </c>
      <c r="D479" s="22"/>
      <c r="E479" s="22"/>
      <c r="F479" s="22"/>
      <c r="G479" s="22"/>
    </row>
    <row r="480" ht="25" customHeight="1">
      <c r="A480" s="21" t="s">
        <v>307</v>
      </c>
      <c r="B480" s="21"/>
      <c r="C480" s="22" t="s">
        <v>274</v>
      </c>
      <c r="D480" s="22"/>
      <c r="E480" s="22"/>
      <c r="F480" s="22"/>
      <c r="G480" s="22"/>
    </row>
    <row r="481" ht="15" customHeight="1">
</row>
    <row r="482" ht="25" customHeight="1">
      <c r="A482" s="3" t="s">
        <v>489</v>
      </c>
      <c r="B482" s="3"/>
      <c r="C482" s="3"/>
      <c r="D482" s="3"/>
      <c r="E482" s="3"/>
      <c r="F482" s="3"/>
      <c r="G482" s="3"/>
    </row>
    <row r="483" ht="15" customHeight="1">
</row>
    <row r="484" ht="60" customHeight="1">
      <c r="A484" s="11" t="s">
        <v>207</v>
      </c>
      <c r="B484" s="11" t="s">
        <v>465</v>
      </c>
      <c r="C484" s="11"/>
      <c r="D484" s="11"/>
      <c r="E484" s="11" t="s">
        <v>490</v>
      </c>
      <c r="F484" s="11" t="s">
        <v>491</v>
      </c>
      <c r="G484" s="11" t="s">
        <v>492</v>
      </c>
    </row>
    <row r="485" ht="15" customHeight="1">
      <c r="A485" s="11">
        <v>1</v>
      </c>
      <c r="B485" s="11">
        <v>2</v>
      </c>
      <c r="C485" s="11"/>
      <c r="D485" s="11"/>
      <c r="E485" s="11">
        <v>3</v>
      </c>
      <c r="F485" s="11">
        <v>4</v>
      </c>
      <c r="G485" s="11">
        <v>5</v>
      </c>
    </row>
    <row r="486" ht="20" customHeight="1">
      <c r="A486" s="11" t="s">
        <v>321</v>
      </c>
      <c r="B486" s="12" t="s">
        <v>493</v>
      </c>
      <c r="C486" s="12"/>
      <c r="D486" s="12"/>
      <c r="E486" s="15">
        <v>500000</v>
      </c>
      <c r="F486" s="15">
        <v>1</v>
      </c>
      <c r="G486" s="15">
        <v>500000</v>
      </c>
    </row>
    <row r="487" ht="25" customHeight="1">
      <c r="A487" s="24" t="s">
        <v>335</v>
      </c>
      <c r="B487" s="24"/>
      <c r="C487" s="24"/>
      <c r="D487" s="24"/>
      <c r="E487" s="24"/>
      <c r="F487" s="24"/>
      <c r="G487" s="23">
        <f>SUBTOTAL(9,G486:G486)</f>
      </c>
    </row>
    <row r="488" ht="25" customHeight="1">
</row>
    <row r="489" ht="20" customHeight="1">
      <c r="A489" s="21" t="s">
        <v>304</v>
      </c>
      <c r="B489" s="21"/>
      <c r="C489" s="22" t="s">
        <v>143</v>
      </c>
      <c r="D489" s="22"/>
      <c r="E489" s="22"/>
      <c r="F489" s="22"/>
      <c r="G489" s="22"/>
    </row>
    <row r="490" ht="20" customHeight="1">
      <c r="A490" s="21" t="s">
        <v>305</v>
      </c>
      <c r="B490" s="21"/>
      <c r="C490" s="22" t="s">
        <v>337</v>
      </c>
      <c r="D490" s="22"/>
      <c r="E490" s="22"/>
      <c r="F490" s="22"/>
      <c r="G490" s="22"/>
    </row>
    <row r="491" ht="25" customHeight="1">
      <c r="A491" s="21" t="s">
        <v>307</v>
      </c>
      <c r="B491" s="21"/>
      <c r="C491" s="22" t="s">
        <v>274</v>
      </c>
      <c r="D491" s="22"/>
      <c r="E491" s="22"/>
      <c r="F491" s="22"/>
      <c r="G491" s="22"/>
    </row>
    <row r="492" ht="15" customHeight="1">
</row>
    <row r="493" ht="25" customHeight="1">
      <c r="A493" s="3" t="s">
        <v>489</v>
      </c>
      <c r="B493" s="3"/>
      <c r="C493" s="3"/>
      <c r="D493" s="3"/>
      <c r="E493" s="3"/>
      <c r="F493" s="3"/>
      <c r="G493" s="3"/>
    </row>
    <row r="494" ht="15" customHeight="1">
</row>
    <row r="495" ht="60" customHeight="1">
      <c r="A495" s="11" t="s">
        <v>207</v>
      </c>
      <c r="B495" s="11" t="s">
        <v>465</v>
      </c>
      <c r="C495" s="11"/>
      <c r="D495" s="11"/>
      <c r="E495" s="11" t="s">
        <v>490</v>
      </c>
      <c r="F495" s="11" t="s">
        <v>491</v>
      </c>
      <c r="G495" s="11" t="s">
        <v>492</v>
      </c>
    </row>
    <row r="496" ht="15" customHeight="1">
      <c r="A496" s="11">
        <v>1</v>
      </c>
      <c r="B496" s="11">
        <v>2</v>
      </c>
      <c r="C496" s="11"/>
      <c r="D496" s="11"/>
      <c r="E496" s="11">
        <v>3</v>
      </c>
      <c r="F496" s="11">
        <v>4</v>
      </c>
      <c r="G496" s="11">
        <v>5</v>
      </c>
    </row>
    <row r="497" ht="20" customHeight="1">
      <c r="A497" s="11" t="s">
        <v>212</v>
      </c>
      <c r="B497" s="12" t="s">
        <v>494</v>
      </c>
      <c r="C497" s="12"/>
      <c r="D497" s="12"/>
      <c r="E497" s="15">
        <v>1000</v>
      </c>
      <c r="F497" s="15">
        <v>2434.96399</v>
      </c>
      <c r="G497" s="15">
        <v>2434963.99</v>
      </c>
    </row>
    <row r="498" ht="20" customHeight="1">
      <c r="A498" s="11" t="s">
        <v>320</v>
      </c>
      <c r="B498" s="12" t="s">
        <v>495</v>
      </c>
      <c r="C498" s="12"/>
      <c r="D498" s="12"/>
      <c r="E498" s="15">
        <v>100000000.02</v>
      </c>
      <c r="F498" s="15">
        <v>1.5</v>
      </c>
      <c r="G498" s="15">
        <v>1500000</v>
      </c>
    </row>
    <row r="499" ht="25" customHeight="1">
      <c r="A499" s="24" t="s">
        <v>335</v>
      </c>
      <c r="B499" s="24"/>
      <c r="C499" s="24"/>
      <c r="D499" s="24"/>
      <c r="E499" s="24"/>
      <c r="F499" s="24"/>
      <c r="G499" s="23">
        <f>SUBTOTAL(9,G497:G498)</f>
      </c>
    </row>
    <row r="500" ht="25" customHeight="1">
</row>
    <row r="501" ht="20" customHeight="1">
      <c r="A501" s="21" t="s">
        <v>304</v>
      </c>
      <c r="B501" s="21"/>
      <c r="C501" s="22" t="s">
        <v>149</v>
      </c>
      <c r="D501" s="22"/>
      <c r="E501" s="22"/>
      <c r="F501" s="22"/>
      <c r="G501" s="22"/>
    </row>
    <row r="502" ht="20" customHeight="1">
      <c r="A502" s="21" t="s">
        <v>305</v>
      </c>
      <c r="B502" s="21"/>
      <c r="C502" s="22" t="s">
        <v>306</v>
      </c>
      <c r="D502" s="22"/>
      <c r="E502" s="22"/>
      <c r="F502" s="22"/>
      <c r="G502" s="22"/>
    </row>
    <row r="503" ht="25" customHeight="1">
      <c r="A503" s="21" t="s">
        <v>307</v>
      </c>
      <c r="B503" s="21"/>
      <c r="C503" s="22" t="s">
        <v>274</v>
      </c>
      <c r="D503" s="22"/>
      <c r="E503" s="22"/>
      <c r="F503" s="22"/>
      <c r="G503" s="22"/>
    </row>
    <row r="504" ht="15" customHeight="1">
</row>
    <row r="505" ht="25" customHeight="1">
      <c r="A505" s="3" t="s">
        <v>496</v>
      </c>
      <c r="B505" s="3"/>
      <c r="C505" s="3"/>
      <c r="D505" s="3"/>
      <c r="E505" s="3"/>
      <c r="F505" s="3"/>
      <c r="G505" s="3"/>
    </row>
    <row r="506" ht="15" customHeight="1">
</row>
    <row r="507" ht="60" customHeight="1">
      <c r="A507" s="11" t="s">
        <v>207</v>
      </c>
      <c r="B507" s="11" t="s">
        <v>465</v>
      </c>
      <c r="C507" s="11"/>
      <c r="D507" s="11"/>
      <c r="E507" s="11" t="s">
        <v>490</v>
      </c>
      <c r="F507" s="11" t="s">
        <v>491</v>
      </c>
      <c r="G507" s="11" t="s">
        <v>492</v>
      </c>
    </row>
    <row r="508" ht="15" customHeight="1">
      <c r="A508" s="11">
        <v>1</v>
      </c>
      <c r="B508" s="11">
        <v>2</v>
      </c>
      <c r="C508" s="11"/>
      <c r="D508" s="11"/>
      <c r="E508" s="11">
        <v>3</v>
      </c>
      <c r="F508" s="11">
        <v>4</v>
      </c>
      <c r="G508" s="11">
        <v>5</v>
      </c>
    </row>
    <row r="509" ht="20" customHeight="1">
      <c r="A509" s="11" t="s">
        <v>322</v>
      </c>
      <c r="B509" s="12" t="s">
        <v>497</v>
      </c>
      <c r="C509" s="12"/>
      <c r="D509" s="12"/>
      <c r="E509" s="15">
        <v>1</v>
      </c>
      <c r="F509" s="15">
        <v>50000</v>
      </c>
      <c r="G509" s="15">
        <v>50000</v>
      </c>
    </row>
    <row r="510" ht="40" customHeight="1">
      <c r="A510" s="11" t="s">
        <v>323</v>
      </c>
      <c r="B510" s="12" t="s">
        <v>498</v>
      </c>
      <c r="C510" s="12"/>
      <c r="D510" s="12"/>
      <c r="E510" s="15">
        <v>500000</v>
      </c>
      <c r="F510" s="15">
        <v>10</v>
      </c>
      <c r="G510" s="15">
        <v>50000</v>
      </c>
    </row>
    <row r="511" ht="25" customHeight="1">
      <c r="A511" s="24" t="s">
        <v>335</v>
      </c>
      <c r="B511" s="24"/>
      <c r="C511" s="24"/>
      <c r="D511" s="24"/>
      <c r="E511" s="24"/>
      <c r="F511" s="24"/>
      <c r="G511" s="23">
        <f>SUBTOTAL(9,G509:G510)</f>
      </c>
    </row>
    <row r="512" ht="25" customHeight="1">
</row>
    <row r="513" ht="20" customHeight="1">
      <c r="A513" s="21" t="s">
        <v>304</v>
      </c>
      <c r="B513" s="21"/>
      <c r="C513" s="22" t="s">
        <v>146</v>
      </c>
      <c r="D513" s="22"/>
      <c r="E513" s="22"/>
      <c r="F513" s="22"/>
      <c r="G513" s="22"/>
    </row>
    <row r="514" ht="20" customHeight="1">
      <c r="A514" s="21" t="s">
        <v>305</v>
      </c>
      <c r="B514" s="21"/>
      <c r="C514" s="22" t="s">
        <v>337</v>
      </c>
      <c r="D514" s="22"/>
      <c r="E514" s="22"/>
      <c r="F514" s="22"/>
      <c r="G514" s="22"/>
    </row>
    <row r="515" ht="25" customHeight="1">
      <c r="A515" s="21" t="s">
        <v>307</v>
      </c>
      <c r="B515" s="21"/>
      <c r="C515" s="22" t="s">
        <v>277</v>
      </c>
      <c r="D515" s="22"/>
      <c r="E515" s="22"/>
      <c r="F515" s="22"/>
      <c r="G515" s="22"/>
    </row>
    <row r="516" ht="15" customHeight="1">
</row>
    <row r="517" ht="25" customHeight="1">
      <c r="A517" s="3" t="s">
        <v>489</v>
      </c>
      <c r="B517" s="3"/>
      <c r="C517" s="3"/>
      <c r="D517" s="3"/>
      <c r="E517" s="3"/>
      <c r="F517" s="3"/>
      <c r="G517" s="3"/>
    </row>
    <row r="518" ht="15" customHeight="1">
</row>
    <row r="519" ht="60" customHeight="1">
      <c r="A519" s="11" t="s">
        <v>207</v>
      </c>
      <c r="B519" s="11" t="s">
        <v>465</v>
      </c>
      <c r="C519" s="11"/>
      <c r="D519" s="11"/>
      <c r="E519" s="11" t="s">
        <v>490</v>
      </c>
      <c r="F519" s="11" t="s">
        <v>491</v>
      </c>
      <c r="G519" s="11" t="s">
        <v>492</v>
      </c>
    </row>
    <row r="520" ht="15" customHeight="1">
      <c r="A520" s="11">
        <v>1</v>
      </c>
      <c r="B520" s="11">
        <v>2</v>
      </c>
      <c r="C520" s="11"/>
      <c r="D520" s="11"/>
      <c r="E520" s="11">
        <v>3</v>
      </c>
      <c r="F520" s="11">
        <v>4</v>
      </c>
      <c r="G520" s="11">
        <v>5</v>
      </c>
    </row>
    <row r="521" ht="20" customHeight="1">
      <c r="A521" s="11" t="s">
        <v>321</v>
      </c>
      <c r="B521" s="12" t="s">
        <v>493</v>
      </c>
      <c r="C521" s="12"/>
      <c r="D521" s="12"/>
      <c r="E521" s="15">
        <v>500000</v>
      </c>
      <c r="F521" s="15">
        <v>1</v>
      </c>
      <c r="G521" s="15">
        <v>500000</v>
      </c>
    </row>
    <row r="522" ht="25" customHeight="1">
      <c r="A522" s="24" t="s">
        <v>335</v>
      </c>
      <c r="B522" s="24"/>
      <c r="C522" s="24"/>
      <c r="D522" s="24"/>
      <c r="E522" s="24"/>
      <c r="F522" s="24"/>
      <c r="G522" s="23">
        <f>SUBTOTAL(9,G521:G521)</f>
      </c>
    </row>
    <row r="523" ht="25" customHeight="1">
</row>
    <row r="524" ht="20" customHeight="1">
      <c r="A524" s="21" t="s">
        <v>304</v>
      </c>
      <c r="B524" s="21"/>
      <c r="C524" s="22" t="s">
        <v>143</v>
      </c>
      <c r="D524" s="22"/>
      <c r="E524" s="22"/>
      <c r="F524" s="22"/>
      <c r="G524" s="22"/>
    </row>
    <row r="525" ht="20" customHeight="1">
      <c r="A525" s="21" t="s">
        <v>305</v>
      </c>
      <c r="B525" s="21"/>
      <c r="C525" s="22" t="s">
        <v>337</v>
      </c>
      <c r="D525" s="22"/>
      <c r="E525" s="22"/>
      <c r="F525" s="22"/>
      <c r="G525" s="22"/>
    </row>
    <row r="526" ht="25" customHeight="1">
      <c r="A526" s="21" t="s">
        <v>307</v>
      </c>
      <c r="B526" s="21"/>
      <c r="C526" s="22" t="s">
        <v>277</v>
      </c>
      <c r="D526" s="22"/>
      <c r="E526" s="22"/>
      <c r="F526" s="22"/>
      <c r="G526" s="22"/>
    </row>
    <row r="527" ht="15" customHeight="1">
</row>
    <row r="528" ht="25" customHeight="1">
      <c r="A528" s="3" t="s">
        <v>489</v>
      </c>
      <c r="B528" s="3"/>
      <c r="C528" s="3"/>
      <c r="D528" s="3"/>
      <c r="E528" s="3"/>
      <c r="F528" s="3"/>
      <c r="G528" s="3"/>
    </row>
    <row r="529" ht="15" customHeight="1">
</row>
    <row r="530" ht="60" customHeight="1">
      <c r="A530" s="11" t="s">
        <v>207</v>
      </c>
      <c r="B530" s="11" t="s">
        <v>465</v>
      </c>
      <c r="C530" s="11"/>
      <c r="D530" s="11"/>
      <c r="E530" s="11" t="s">
        <v>490</v>
      </c>
      <c r="F530" s="11" t="s">
        <v>491</v>
      </c>
      <c r="G530" s="11" t="s">
        <v>492</v>
      </c>
    </row>
    <row r="531" ht="15" customHeight="1">
      <c r="A531" s="11">
        <v>1</v>
      </c>
      <c r="B531" s="11">
        <v>2</v>
      </c>
      <c r="C531" s="11"/>
      <c r="D531" s="11"/>
      <c r="E531" s="11">
        <v>3</v>
      </c>
      <c r="F531" s="11">
        <v>4</v>
      </c>
      <c r="G531" s="11">
        <v>5</v>
      </c>
    </row>
    <row r="532" ht="20" customHeight="1">
      <c r="A532" s="11" t="s">
        <v>212</v>
      </c>
      <c r="B532" s="12" t="s">
        <v>494</v>
      </c>
      <c r="C532" s="12"/>
      <c r="D532" s="12"/>
      <c r="E532" s="15">
        <v>1000</v>
      </c>
      <c r="F532" s="15">
        <v>2434.96399</v>
      </c>
      <c r="G532" s="15">
        <v>2434963.99</v>
      </c>
    </row>
    <row r="533" ht="20" customHeight="1">
      <c r="A533" s="11" t="s">
        <v>320</v>
      </c>
      <c r="B533" s="12" t="s">
        <v>495</v>
      </c>
      <c r="C533" s="12"/>
      <c r="D533" s="12"/>
      <c r="E533" s="15">
        <v>100000000.02</v>
      </c>
      <c r="F533" s="15">
        <v>1.5</v>
      </c>
      <c r="G533" s="15">
        <v>1500000</v>
      </c>
    </row>
    <row r="534" ht="25" customHeight="1">
      <c r="A534" s="24" t="s">
        <v>335</v>
      </c>
      <c r="B534" s="24"/>
      <c r="C534" s="24"/>
      <c r="D534" s="24"/>
      <c r="E534" s="24"/>
      <c r="F534" s="24"/>
      <c r="G534" s="23">
        <f>SUBTOTAL(9,G532:G533)</f>
      </c>
    </row>
    <row r="535" ht="25" customHeight="1">
</row>
    <row r="536" ht="20" customHeight="1">
      <c r="A536" s="21" t="s">
        <v>304</v>
      </c>
      <c r="B536" s="21"/>
      <c r="C536" s="22" t="s">
        <v>149</v>
      </c>
      <c r="D536" s="22"/>
      <c r="E536" s="22"/>
      <c r="F536" s="22"/>
      <c r="G536" s="22"/>
    </row>
    <row r="537" ht="20" customHeight="1">
      <c r="A537" s="21" t="s">
        <v>305</v>
      </c>
      <c r="B537" s="21"/>
      <c r="C537" s="22" t="s">
        <v>306</v>
      </c>
      <c r="D537" s="22"/>
      <c r="E537" s="22"/>
      <c r="F537" s="22"/>
      <c r="G537" s="22"/>
    </row>
    <row r="538" ht="25" customHeight="1">
      <c r="A538" s="21" t="s">
        <v>307</v>
      </c>
      <c r="B538" s="21"/>
      <c r="C538" s="22" t="s">
        <v>277</v>
      </c>
      <c r="D538" s="22"/>
      <c r="E538" s="22"/>
      <c r="F538" s="22"/>
      <c r="G538" s="22"/>
    </row>
    <row r="539" ht="15" customHeight="1">
</row>
    <row r="540" ht="25" customHeight="1">
      <c r="A540" s="3" t="s">
        <v>496</v>
      </c>
      <c r="B540" s="3"/>
      <c r="C540" s="3"/>
      <c r="D540" s="3"/>
      <c r="E540" s="3"/>
      <c r="F540" s="3"/>
      <c r="G540" s="3"/>
    </row>
    <row r="541" ht="15" customHeight="1">
</row>
    <row r="542" ht="60" customHeight="1">
      <c r="A542" s="11" t="s">
        <v>207</v>
      </c>
      <c r="B542" s="11" t="s">
        <v>465</v>
      </c>
      <c r="C542" s="11"/>
      <c r="D542" s="11"/>
      <c r="E542" s="11" t="s">
        <v>490</v>
      </c>
      <c r="F542" s="11" t="s">
        <v>491</v>
      </c>
      <c r="G542" s="11" t="s">
        <v>492</v>
      </c>
    </row>
    <row r="543" ht="15" customHeight="1">
      <c r="A543" s="11">
        <v>1</v>
      </c>
      <c r="B543" s="11">
        <v>2</v>
      </c>
      <c r="C543" s="11"/>
      <c r="D543" s="11"/>
      <c r="E543" s="11">
        <v>3</v>
      </c>
      <c r="F543" s="11">
        <v>4</v>
      </c>
      <c r="G543" s="11">
        <v>5</v>
      </c>
    </row>
    <row r="544" ht="20" customHeight="1">
      <c r="A544" s="11" t="s">
        <v>322</v>
      </c>
      <c r="B544" s="12" t="s">
        <v>497</v>
      </c>
      <c r="C544" s="12"/>
      <c r="D544" s="12"/>
      <c r="E544" s="15">
        <v>1</v>
      </c>
      <c r="F544" s="15">
        <v>50000</v>
      </c>
      <c r="G544" s="15">
        <v>50000</v>
      </c>
    </row>
    <row r="545" ht="40" customHeight="1">
      <c r="A545" s="11" t="s">
        <v>323</v>
      </c>
      <c r="B545" s="12" t="s">
        <v>498</v>
      </c>
      <c r="C545" s="12"/>
      <c r="D545" s="12"/>
      <c r="E545" s="15">
        <v>500000</v>
      </c>
      <c r="F545" s="15">
        <v>10</v>
      </c>
      <c r="G545" s="15">
        <v>50000</v>
      </c>
    </row>
    <row r="546" ht="25" customHeight="1">
      <c r="A546" s="24" t="s">
        <v>335</v>
      </c>
      <c r="B546" s="24"/>
      <c r="C546" s="24"/>
      <c r="D546" s="24"/>
      <c r="E546" s="24"/>
      <c r="F546" s="24"/>
      <c r="G546" s="23">
        <f>SUBTOTAL(9,G544:G545)</f>
      </c>
    </row>
    <row r="547" ht="25" customHeight="1">
</row>
    <row r="548" ht="25" customHeight="1">
      <c r="A548" s="21" t="s">
        <v>304</v>
      </c>
      <c r="B548" s="21"/>
      <c r="C548" s="22"/>
      <c r="D548" s="22"/>
      <c r="E548" s="22"/>
      <c r="F548" s="22"/>
      <c r="G548" s="22"/>
    </row>
    <row r="549" ht="25" customHeight="1">
      <c r="A549" s="21" t="s">
        <v>305</v>
      </c>
      <c r="B549" s="21"/>
      <c r="C549" s="22"/>
      <c r="D549" s="22"/>
      <c r="E549" s="22"/>
      <c r="F549" s="22"/>
      <c r="G549" s="22"/>
    </row>
    <row r="550" ht="25" customHeight="1">
      <c r="A550" s="21" t="s">
        <v>307</v>
      </c>
      <c r="B550" s="21"/>
      <c r="C550" s="22"/>
      <c r="D550" s="22"/>
      <c r="E550" s="22"/>
      <c r="F550" s="22"/>
      <c r="G550" s="22"/>
    </row>
    <row r="551" ht="15" customHeight="1">
</row>
    <row r="552" ht="25" customHeight="1">
      <c r="A552" s="3" t="s">
        <v>499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207</v>
      </c>
      <c r="B554" s="11" t="s">
        <v>40</v>
      </c>
      <c r="C554" s="11"/>
      <c r="D554" s="11"/>
      <c r="E554" s="11" t="s">
        <v>461</v>
      </c>
      <c r="F554" s="11" t="s">
        <v>462</v>
      </c>
      <c r="G554" s="11" t="s">
        <v>463</v>
      </c>
    </row>
    <row r="555" ht="25" customHeight="1">
      <c r="A555" s="11" t="s">
        <v>56</v>
      </c>
      <c r="B555" s="11" t="s">
        <v>56</v>
      </c>
      <c r="C555" s="11" t="s">
        <v>56</v>
      </c>
      <c r="D555" s="11" t="s">
        <v>56</v>
      </c>
      <c r="E555" s="11" t="s">
        <v>56</v>
      </c>
      <c r="F555" s="11" t="s">
        <v>56</v>
      </c>
      <c r="G555" s="11" t="s">
        <v>56</v>
      </c>
    </row>
    <row r="556" ht="25" customHeight="1">
</row>
    <row r="557" ht="25" customHeight="1">
      <c r="A557" s="21" t="s">
        <v>304</v>
      </c>
      <c r="B557" s="21"/>
      <c r="C557" s="22"/>
      <c r="D557" s="22"/>
      <c r="E557" s="22"/>
      <c r="F557" s="22"/>
      <c r="G557" s="22"/>
    </row>
    <row r="558" ht="25" customHeight="1">
      <c r="A558" s="21" t="s">
        <v>305</v>
      </c>
      <c r="B558" s="21"/>
      <c r="C558" s="22"/>
      <c r="D558" s="22"/>
      <c r="E558" s="22"/>
      <c r="F558" s="22"/>
      <c r="G558" s="22"/>
    </row>
    <row r="559" ht="25" customHeight="1">
      <c r="A559" s="21" t="s">
        <v>307</v>
      </c>
      <c r="B559" s="21"/>
      <c r="C559" s="22"/>
      <c r="D559" s="22"/>
      <c r="E559" s="22"/>
      <c r="F559" s="22"/>
      <c r="G559" s="22"/>
    </row>
    <row r="560" ht="15" customHeight="1">
</row>
    <row r="561" ht="25" customHeight="1">
      <c r="A561" s="3" t="s">
        <v>499</v>
      </c>
      <c r="B561" s="3"/>
      <c r="C561" s="3"/>
      <c r="D561" s="3"/>
      <c r="E561" s="3"/>
      <c r="F561" s="3"/>
      <c r="G561" s="3"/>
    </row>
    <row r="562" ht="15" customHeight="1">
</row>
    <row r="563" ht="50" customHeight="1">
      <c r="A563" s="11" t="s">
        <v>207</v>
      </c>
      <c r="B563" s="11" t="s">
        <v>40</v>
      </c>
      <c r="C563" s="11"/>
      <c r="D563" s="11"/>
      <c r="E563" s="11" t="s">
        <v>461</v>
      </c>
      <c r="F563" s="11" t="s">
        <v>462</v>
      </c>
      <c r="G563" s="11" t="s">
        <v>463</v>
      </c>
    </row>
    <row r="564" ht="25" customHeight="1">
      <c r="A564" s="11" t="s">
        <v>56</v>
      </c>
      <c r="B564" s="11" t="s">
        <v>56</v>
      </c>
      <c r="C564" s="11" t="s">
        <v>56</v>
      </c>
      <c r="D564" s="11" t="s">
        <v>56</v>
      </c>
      <c r="E564" s="11" t="s">
        <v>56</v>
      </c>
      <c r="F564" s="11" t="s">
        <v>56</v>
      </c>
      <c r="G564" s="11" t="s">
        <v>56</v>
      </c>
    </row>
    <row r="565" ht="25" customHeight="1">
</row>
    <row r="566" ht="25" customHeight="1">
      <c r="A566" s="21" t="s">
        <v>304</v>
      </c>
      <c r="B566" s="21"/>
      <c r="C566" s="22"/>
      <c r="D566" s="22"/>
      <c r="E566" s="22"/>
      <c r="F566" s="22"/>
      <c r="G566" s="22"/>
    </row>
    <row r="567" ht="25" customHeight="1">
      <c r="A567" s="21" t="s">
        <v>305</v>
      </c>
      <c r="B567" s="21"/>
      <c r="C567" s="22"/>
      <c r="D567" s="22"/>
      <c r="E567" s="22"/>
      <c r="F567" s="22"/>
      <c r="G567" s="22"/>
    </row>
    <row r="568" ht="25" customHeight="1">
      <c r="A568" s="21" t="s">
        <v>307</v>
      </c>
      <c r="B568" s="21"/>
      <c r="C568" s="22"/>
      <c r="D568" s="22"/>
      <c r="E568" s="22"/>
      <c r="F568" s="22"/>
      <c r="G568" s="22"/>
    </row>
    <row r="569" ht="15" customHeight="1">
</row>
    <row r="570" ht="25" customHeight="1">
      <c r="A570" s="3" t="s">
        <v>499</v>
      </c>
      <c r="B570" s="3"/>
      <c r="C570" s="3"/>
      <c r="D570" s="3"/>
      <c r="E570" s="3"/>
      <c r="F570" s="3"/>
      <c r="G570" s="3"/>
    </row>
    <row r="571" ht="15" customHeight="1">
</row>
    <row r="572" ht="50" customHeight="1">
      <c r="A572" s="11" t="s">
        <v>207</v>
      </c>
      <c r="B572" s="11" t="s">
        <v>40</v>
      </c>
      <c r="C572" s="11"/>
      <c r="D572" s="11"/>
      <c r="E572" s="11" t="s">
        <v>461</v>
      </c>
      <c r="F572" s="11" t="s">
        <v>462</v>
      </c>
      <c r="G572" s="11" t="s">
        <v>463</v>
      </c>
    </row>
    <row r="573" ht="25" customHeight="1">
      <c r="A573" s="11" t="s">
        <v>56</v>
      </c>
      <c r="B573" s="11" t="s">
        <v>56</v>
      </c>
      <c r="C573" s="11" t="s">
        <v>56</v>
      </c>
      <c r="D573" s="11" t="s">
        <v>56</v>
      </c>
      <c r="E573" s="11" t="s">
        <v>56</v>
      </c>
      <c r="F573" s="11" t="s">
        <v>56</v>
      </c>
      <c r="G573" s="11" t="s">
        <v>56</v>
      </c>
    </row>
    <row r="574" ht="25" customHeight="1">
</row>
    <row r="575" ht="25" customHeight="1">
      <c r="A575" s="21" t="s">
        <v>304</v>
      </c>
      <c r="B575" s="21"/>
      <c r="C575" s="22"/>
      <c r="D575" s="22"/>
      <c r="E575" s="22"/>
      <c r="F575" s="22"/>
      <c r="G575" s="22"/>
    </row>
    <row r="576" ht="25" customHeight="1">
      <c r="A576" s="21" t="s">
        <v>305</v>
      </c>
      <c r="B576" s="21"/>
      <c r="C576" s="22"/>
      <c r="D576" s="22"/>
      <c r="E576" s="22"/>
      <c r="F576" s="22"/>
      <c r="G576" s="22"/>
    </row>
    <row r="577" ht="25" customHeight="1">
      <c r="A577" s="21" t="s">
        <v>307</v>
      </c>
      <c r="B577" s="21"/>
      <c r="C577" s="22"/>
      <c r="D577" s="22"/>
      <c r="E577" s="22"/>
      <c r="F577" s="22"/>
      <c r="G577" s="22"/>
    </row>
    <row r="578" ht="15" customHeight="1">
</row>
    <row r="579" ht="25" customHeight="1">
      <c r="A579" s="3" t="s">
        <v>500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1" t="s">
        <v>207</v>
      </c>
      <c r="B581" s="11" t="s">
        <v>40</v>
      </c>
      <c r="C581" s="11"/>
      <c r="D581" s="11"/>
      <c r="E581" s="11" t="s">
        <v>461</v>
      </c>
      <c r="F581" s="11" t="s">
        <v>462</v>
      </c>
      <c r="G581" s="11" t="s">
        <v>463</v>
      </c>
    </row>
    <row r="582" ht="25" customHeight="1">
      <c r="A582" s="11" t="s">
        <v>56</v>
      </c>
      <c r="B582" s="11" t="s">
        <v>56</v>
      </c>
      <c r="C582" s="11" t="s">
        <v>56</v>
      </c>
      <c r="D582" s="11" t="s">
        <v>56</v>
      </c>
      <c r="E582" s="11" t="s">
        <v>56</v>
      </c>
      <c r="F582" s="11" t="s">
        <v>56</v>
      </c>
      <c r="G582" s="11" t="s">
        <v>56</v>
      </c>
    </row>
    <row r="583" ht="25" customHeight="1">
</row>
    <row r="584" ht="25" customHeight="1">
      <c r="A584" s="21" t="s">
        <v>304</v>
      </c>
      <c r="B584" s="21"/>
      <c r="C584" s="22"/>
      <c r="D584" s="22"/>
      <c r="E584" s="22"/>
      <c r="F584" s="22"/>
      <c r="G584" s="22"/>
    </row>
    <row r="585" ht="25" customHeight="1">
      <c r="A585" s="21" t="s">
        <v>305</v>
      </c>
      <c r="B585" s="21"/>
      <c r="C585" s="22"/>
      <c r="D585" s="22"/>
      <c r="E585" s="22"/>
      <c r="F585" s="22"/>
      <c r="G585" s="22"/>
    </row>
    <row r="586" ht="25" customHeight="1">
      <c r="A586" s="21" t="s">
        <v>307</v>
      </c>
      <c r="B586" s="21"/>
      <c r="C586" s="22"/>
      <c r="D586" s="22"/>
      <c r="E586" s="22"/>
      <c r="F586" s="22"/>
      <c r="G586" s="22"/>
    </row>
    <row r="587" ht="15" customHeight="1">
</row>
    <row r="588" ht="25" customHeight="1">
      <c r="A588" s="3" t="s">
        <v>500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11" t="s">
        <v>207</v>
      </c>
      <c r="B590" s="11" t="s">
        <v>40</v>
      </c>
      <c r="C590" s="11"/>
      <c r="D590" s="11"/>
      <c r="E590" s="11" t="s">
        <v>461</v>
      </c>
      <c r="F590" s="11" t="s">
        <v>462</v>
      </c>
      <c r="G590" s="11" t="s">
        <v>463</v>
      </c>
    </row>
    <row r="591" ht="25" customHeight="1">
      <c r="A591" s="11" t="s">
        <v>56</v>
      </c>
      <c r="B591" s="11" t="s">
        <v>56</v>
      </c>
      <c r="C591" s="11" t="s">
        <v>56</v>
      </c>
      <c r="D591" s="11" t="s">
        <v>56</v>
      </c>
      <c r="E591" s="11" t="s">
        <v>56</v>
      </c>
      <c r="F591" s="11" t="s">
        <v>56</v>
      </c>
      <c r="G591" s="11" t="s">
        <v>56</v>
      </c>
    </row>
    <row r="592" ht="25" customHeight="1">
</row>
    <row r="593" ht="25" customHeight="1">
      <c r="A593" s="21" t="s">
        <v>304</v>
      </c>
      <c r="B593" s="21"/>
      <c r="C593" s="22"/>
      <c r="D593" s="22"/>
      <c r="E593" s="22"/>
      <c r="F593" s="22"/>
      <c r="G593" s="22"/>
    </row>
    <row r="594" ht="25" customHeight="1">
      <c r="A594" s="21" t="s">
        <v>305</v>
      </c>
      <c r="B594" s="21"/>
      <c r="C594" s="22"/>
      <c r="D594" s="22"/>
      <c r="E594" s="22"/>
      <c r="F594" s="22"/>
      <c r="G594" s="22"/>
    </row>
    <row r="595" ht="25" customHeight="1">
      <c r="A595" s="21" t="s">
        <v>307</v>
      </c>
      <c r="B595" s="21"/>
      <c r="C595" s="22"/>
      <c r="D595" s="22"/>
      <c r="E595" s="22"/>
      <c r="F595" s="22"/>
      <c r="G595" s="22"/>
    </row>
    <row r="596" ht="15" customHeight="1">
</row>
    <row r="597" ht="25" customHeight="1">
      <c r="A597" s="3" t="s">
        <v>500</v>
      </c>
      <c r="B597" s="3"/>
      <c r="C597" s="3"/>
      <c r="D597" s="3"/>
      <c r="E597" s="3"/>
      <c r="F597" s="3"/>
      <c r="G597" s="3"/>
    </row>
    <row r="598" ht="15" customHeight="1">
</row>
    <row r="599" ht="50" customHeight="1">
      <c r="A599" s="11" t="s">
        <v>207</v>
      </c>
      <c r="B599" s="11" t="s">
        <v>40</v>
      </c>
      <c r="C599" s="11"/>
      <c r="D599" s="11"/>
      <c r="E599" s="11" t="s">
        <v>461</v>
      </c>
      <c r="F599" s="11" t="s">
        <v>462</v>
      </c>
      <c r="G599" s="11" t="s">
        <v>463</v>
      </c>
    </row>
    <row r="600" ht="25" customHeight="1">
      <c r="A600" s="11" t="s">
        <v>56</v>
      </c>
      <c r="B600" s="11" t="s">
        <v>56</v>
      </c>
      <c r="C600" s="11" t="s">
        <v>56</v>
      </c>
      <c r="D600" s="11" t="s">
        <v>56</v>
      </c>
      <c r="E600" s="11" t="s">
        <v>56</v>
      </c>
      <c r="F600" s="11" t="s">
        <v>56</v>
      </c>
      <c r="G600" s="11" t="s">
        <v>56</v>
      </c>
    </row>
    <row r="601" ht="0" customHeight="1">
</row>
  </sheetData>
  <sheetProtection password="DD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B52:C52"/>
    <mergeCell ref="B53:C53"/>
    <mergeCell ref="B54:C54"/>
    <mergeCell ref="B55:C55"/>
    <mergeCell ref="A56:F56"/>
    <mergeCell ref="A58:B58"/>
    <mergeCell ref="C58:G58"/>
    <mergeCell ref="A59:B59"/>
    <mergeCell ref="C59:G59"/>
    <mergeCell ref="A60:B60"/>
    <mergeCell ref="C60:G60"/>
    <mergeCell ref="A62:G62"/>
    <mergeCell ref="B64:C64"/>
    <mergeCell ref="B65:C65"/>
    <mergeCell ref="B66:C66"/>
    <mergeCell ref="B67:C67"/>
    <mergeCell ref="A68:F68"/>
    <mergeCell ref="A70:B70"/>
    <mergeCell ref="C70:G70"/>
    <mergeCell ref="A71:B71"/>
    <mergeCell ref="C71:G71"/>
    <mergeCell ref="A72:B72"/>
    <mergeCell ref="C72:G72"/>
    <mergeCell ref="A74:G74"/>
    <mergeCell ref="B76:C76"/>
    <mergeCell ref="B77:C77"/>
    <mergeCell ref="B78:C78"/>
    <mergeCell ref="B79:C79"/>
    <mergeCell ref="B80:C80"/>
    <mergeCell ref="B81:C81"/>
    <mergeCell ref="B82:C82"/>
    <mergeCell ref="B83:C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F95"/>
    <mergeCell ref="A97:B97"/>
    <mergeCell ref="C97:G97"/>
    <mergeCell ref="A98:B98"/>
    <mergeCell ref="C98:G98"/>
    <mergeCell ref="A99:B99"/>
    <mergeCell ref="C99:G99"/>
    <mergeCell ref="A101:G101"/>
    <mergeCell ref="B103:C103"/>
    <mergeCell ref="B104:C104"/>
    <mergeCell ref="B105:C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F117"/>
    <mergeCell ref="A119:B119"/>
    <mergeCell ref="C119:G119"/>
    <mergeCell ref="A120:B120"/>
    <mergeCell ref="C120:G120"/>
    <mergeCell ref="A121:B121"/>
    <mergeCell ref="C121:G121"/>
    <mergeCell ref="A123:G123"/>
    <mergeCell ref="B125:C125"/>
    <mergeCell ref="B126:C126"/>
    <mergeCell ref="B127:C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C147"/>
    <mergeCell ref="B148:C148"/>
    <mergeCell ref="B149:C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C202"/>
    <mergeCell ref="B203:C203"/>
    <mergeCell ref="B204:C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E224"/>
    <mergeCell ref="B225:E225"/>
    <mergeCell ref="B226:E226"/>
    <mergeCell ref="B227:E227"/>
    <mergeCell ref="B228:E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E237"/>
    <mergeCell ref="B238:E238"/>
    <mergeCell ref="B239:E239"/>
    <mergeCell ref="B240:E240"/>
    <mergeCell ref="B241:E241"/>
    <mergeCell ref="A242:F242"/>
    <mergeCell ref="A244:B244"/>
    <mergeCell ref="C244:G244"/>
    <mergeCell ref="A245:B245"/>
    <mergeCell ref="C245:G245"/>
    <mergeCell ref="A246:B246"/>
    <mergeCell ref="C246:G246"/>
    <mergeCell ref="A248:G248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A288:F288"/>
    <mergeCell ref="A290:B290"/>
    <mergeCell ref="C290:G290"/>
    <mergeCell ref="A291:B291"/>
    <mergeCell ref="C291:G291"/>
    <mergeCell ref="A292:B292"/>
    <mergeCell ref="C292:G292"/>
    <mergeCell ref="A294:G294"/>
    <mergeCell ref="B296:E296"/>
    <mergeCell ref="B297:E297"/>
    <mergeCell ref="B298:E298"/>
    <mergeCell ref="B299:E299"/>
    <mergeCell ref="B300:E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A341:F341"/>
    <mergeCell ref="A343:B343"/>
    <mergeCell ref="C343:G343"/>
    <mergeCell ref="A344:B344"/>
    <mergeCell ref="C344:G344"/>
    <mergeCell ref="A345:B345"/>
    <mergeCell ref="C345:G345"/>
    <mergeCell ref="A347:G347"/>
    <mergeCell ref="B349:E349"/>
    <mergeCell ref="B350:E350"/>
    <mergeCell ref="B351:E351"/>
    <mergeCell ref="B352:E352"/>
    <mergeCell ref="B353:E353"/>
    <mergeCell ref="A354:F354"/>
    <mergeCell ref="A356:B356"/>
    <mergeCell ref="C356:G356"/>
    <mergeCell ref="A357:B357"/>
    <mergeCell ref="C357:G357"/>
    <mergeCell ref="A358:B358"/>
    <mergeCell ref="C358:G358"/>
    <mergeCell ref="A360:G360"/>
    <mergeCell ref="B362:E362"/>
    <mergeCell ref="B363:E363"/>
    <mergeCell ref="B364:E364"/>
    <mergeCell ref="B365:E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B381:E381"/>
    <mergeCell ref="B382:E382"/>
    <mergeCell ref="B383:E383"/>
    <mergeCell ref="B384:E384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A394:F394"/>
    <mergeCell ref="A396:B396"/>
    <mergeCell ref="C396:G396"/>
    <mergeCell ref="A397:B397"/>
    <mergeCell ref="C397:G397"/>
    <mergeCell ref="A398:B398"/>
    <mergeCell ref="C398:G398"/>
    <mergeCell ref="A400:G400"/>
    <mergeCell ref="B402:D402"/>
    <mergeCell ref="B403:D403"/>
    <mergeCell ref="B404:D404"/>
    <mergeCell ref="B405:D405"/>
    <mergeCell ref="A406:F406"/>
    <mergeCell ref="A408:B408"/>
    <mergeCell ref="C408:G408"/>
    <mergeCell ref="A409:B409"/>
    <mergeCell ref="C409:G409"/>
    <mergeCell ref="A410:B410"/>
    <mergeCell ref="C410:G410"/>
    <mergeCell ref="A412:G412"/>
    <mergeCell ref="B414:D414"/>
    <mergeCell ref="B415:D415"/>
    <mergeCell ref="B416:D416"/>
    <mergeCell ref="B417:D417"/>
    <mergeCell ref="A418:F418"/>
    <mergeCell ref="A420:B420"/>
    <mergeCell ref="C420:G420"/>
    <mergeCell ref="A421:B421"/>
    <mergeCell ref="C421:G421"/>
    <mergeCell ref="A422:B422"/>
    <mergeCell ref="C422:G422"/>
    <mergeCell ref="A424:G424"/>
    <mergeCell ref="B426:D426"/>
    <mergeCell ref="B427:D427"/>
    <mergeCell ref="B428:D428"/>
    <mergeCell ref="B429:D429"/>
    <mergeCell ref="A430:F430"/>
    <mergeCell ref="A432:B432"/>
    <mergeCell ref="C432:G432"/>
    <mergeCell ref="A433:B433"/>
    <mergeCell ref="C433:G433"/>
    <mergeCell ref="A434:B434"/>
    <mergeCell ref="C434:G434"/>
    <mergeCell ref="A436:G436"/>
    <mergeCell ref="B438:D438"/>
    <mergeCell ref="B439:D439"/>
    <mergeCell ref="B440:D440"/>
    <mergeCell ref="A441:F441"/>
    <mergeCell ref="A443:B443"/>
    <mergeCell ref="C443:G443"/>
    <mergeCell ref="A444:B444"/>
    <mergeCell ref="C444:G444"/>
    <mergeCell ref="A445:B445"/>
    <mergeCell ref="C445:G445"/>
    <mergeCell ref="A447:G447"/>
    <mergeCell ref="B449:D449"/>
    <mergeCell ref="B450:D450"/>
    <mergeCell ref="B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D460"/>
    <mergeCell ref="B461:D461"/>
    <mergeCell ref="B462:D462"/>
    <mergeCell ref="B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D472"/>
    <mergeCell ref="B473:D473"/>
    <mergeCell ref="B474:D474"/>
    <mergeCell ref="B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D484"/>
    <mergeCell ref="B485:D485"/>
    <mergeCell ref="B486:D486"/>
    <mergeCell ref="A487:F487"/>
    <mergeCell ref="A489:B489"/>
    <mergeCell ref="C489:G489"/>
    <mergeCell ref="A490:B490"/>
    <mergeCell ref="C490:G490"/>
    <mergeCell ref="A491:B491"/>
    <mergeCell ref="C491:G491"/>
    <mergeCell ref="A493:G493"/>
    <mergeCell ref="B495:D495"/>
    <mergeCell ref="B496:D496"/>
    <mergeCell ref="B497:D497"/>
    <mergeCell ref="B498:D498"/>
    <mergeCell ref="A499:F499"/>
    <mergeCell ref="A501:B501"/>
    <mergeCell ref="C501:G501"/>
    <mergeCell ref="A502:B502"/>
    <mergeCell ref="C502:G502"/>
    <mergeCell ref="A503:B503"/>
    <mergeCell ref="C503:G503"/>
    <mergeCell ref="A505:G505"/>
    <mergeCell ref="B507:D507"/>
    <mergeCell ref="B508:D508"/>
    <mergeCell ref="B509:D509"/>
    <mergeCell ref="B510:D510"/>
    <mergeCell ref="A511:F511"/>
    <mergeCell ref="A513:B513"/>
    <mergeCell ref="C513:G513"/>
    <mergeCell ref="A514:B514"/>
    <mergeCell ref="C514:G514"/>
    <mergeCell ref="A515:B515"/>
    <mergeCell ref="C515:G515"/>
    <mergeCell ref="A517:G517"/>
    <mergeCell ref="B519:D519"/>
    <mergeCell ref="B520:D520"/>
    <mergeCell ref="B521:D521"/>
    <mergeCell ref="A522:F522"/>
    <mergeCell ref="A524:B524"/>
    <mergeCell ref="C524:G524"/>
    <mergeCell ref="A525:B525"/>
    <mergeCell ref="C525:G525"/>
    <mergeCell ref="A526:B526"/>
    <mergeCell ref="C526:G526"/>
    <mergeCell ref="A528:G528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B543:D543"/>
    <mergeCell ref="B544:D544"/>
    <mergeCell ref="B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D554"/>
    <mergeCell ref="A557:B557"/>
    <mergeCell ref="C557:G557"/>
    <mergeCell ref="A558:B558"/>
    <mergeCell ref="C558:G558"/>
    <mergeCell ref="A559:B559"/>
    <mergeCell ref="C559:G559"/>
    <mergeCell ref="A561:G561"/>
    <mergeCell ref="B563:D563"/>
    <mergeCell ref="A566:B566"/>
    <mergeCell ref="C566:G566"/>
    <mergeCell ref="A567:B567"/>
    <mergeCell ref="C567:G567"/>
    <mergeCell ref="A568:B568"/>
    <mergeCell ref="C568:G568"/>
    <mergeCell ref="A570:G570"/>
    <mergeCell ref="B572:D572"/>
    <mergeCell ref="A575:B575"/>
    <mergeCell ref="C575:G575"/>
    <mergeCell ref="A576:B576"/>
    <mergeCell ref="C576:G576"/>
    <mergeCell ref="A577:B577"/>
    <mergeCell ref="C577:G577"/>
    <mergeCell ref="A579:G579"/>
    <mergeCell ref="B581:D581"/>
    <mergeCell ref="A584:B584"/>
    <mergeCell ref="C584:G584"/>
    <mergeCell ref="A585:B585"/>
    <mergeCell ref="C585:G585"/>
    <mergeCell ref="A586:B586"/>
    <mergeCell ref="C586:G586"/>
    <mergeCell ref="A588:G588"/>
    <mergeCell ref="B590:D590"/>
    <mergeCell ref="A593:B593"/>
    <mergeCell ref="C593:G593"/>
    <mergeCell ref="A594:B594"/>
    <mergeCell ref="C594:G594"/>
    <mergeCell ref="A595:B595"/>
    <mergeCell ref="C595:G595"/>
    <mergeCell ref="A597:G597"/>
    <mergeCell ref="B599:D59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501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465</v>
      </c>
      <c r="C8" s="11"/>
      <c r="D8" s="11" t="s">
        <v>502</v>
      </c>
      <c r="E8" s="11" t="s">
        <v>503</v>
      </c>
      <c r="F8" s="11" t="s">
        <v>504</v>
      </c>
      <c r="G8" s="11" t="s">
        <v>505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506</v>
      </c>
      <c r="C10" s="12"/>
      <c r="D10" s="11" t="s">
        <v>271</v>
      </c>
      <c r="E10" s="15">
        <v>1</v>
      </c>
      <c r="F10" s="15">
        <v>50000</v>
      </c>
      <c r="G10" s="15">
        <v>50000</v>
      </c>
    </row>
    <row r="11" ht="25" customHeight="1">
      <c r="A11" s="24" t="s">
        <v>507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40" customHeight="1">
      <c r="A12" s="11" t="s">
        <v>320</v>
      </c>
      <c r="B12" s="12" t="s">
        <v>508</v>
      </c>
      <c r="C12" s="12"/>
      <c r="D12" s="11" t="s">
        <v>271</v>
      </c>
      <c r="E12" s="15">
        <v>5</v>
      </c>
      <c r="F12" s="15">
        <v>10000</v>
      </c>
      <c r="G12" s="15">
        <v>50000</v>
      </c>
    </row>
    <row r="13" ht="25" customHeight="1">
      <c r="A13" s="24" t="s">
        <v>507</v>
      </c>
      <c r="B13" s="24"/>
      <c r="C13" s="24"/>
      <c r="D13" s="24"/>
      <c r="E13" s="23">
        <f>SUBTOTAL(9,E12:E12)</f>
      </c>
      <c r="F13" s="23" t="s">
        <v>215</v>
      </c>
      <c r="G13" s="23">
        <f>SUBTOTAL(9,G12:G12)</f>
      </c>
    </row>
    <row r="14" ht="25" customHeight="1">
      <c r="A14" s="24" t="s">
        <v>509</v>
      </c>
      <c r="B14" s="24"/>
      <c r="C14" s="24"/>
      <c r="D14" s="24"/>
      <c r="E14" s="24"/>
      <c r="F14" s="24"/>
      <c r="G14" s="23">
        <f>SUBTOTAL(9,G10:G13)</f>
      </c>
    </row>
    <row r="15" ht="25" customHeight="1">
</row>
    <row r="16" ht="20" customHeight="1">
      <c r="A16" s="21" t="s">
        <v>304</v>
      </c>
      <c r="B16" s="21"/>
      <c r="C16" s="22" t="s">
        <v>176</v>
      </c>
      <c r="D16" s="22"/>
      <c r="E16" s="22"/>
      <c r="F16" s="22"/>
      <c r="G16" s="22"/>
    </row>
    <row r="17" ht="20" customHeight="1">
      <c r="A17" s="21" t="s">
        <v>305</v>
      </c>
      <c r="B17" s="21"/>
      <c r="C17" s="22" t="s">
        <v>306</v>
      </c>
      <c r="D17" s="22"/>
      <c r="E17" s="22"/>
      <c r="F17" s="22"/>
      <c r="G17" s="22"/>
    </row>
    <row r="18" ht="25" customHeight="1">
      <c r="A18" s="21" t="s">
        <v>307</v>
      </c>
      <c r="B18" s="21"/>
      <c r="C18" s="22" t="s">
        <v>271</v>
      </c>
      <c r="D18" s="22"/>
      <c r="E18" s="22"/>
      <c r="F18" s="22"/>
      <c r="G18" s="22"/>
    </row>
    <row r="19" ht="15" customHeight="1">
</row>
    <row r="20" ht="25" customHeight="1">
      <c r="A20" s="3" t="s">
        <v>510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1" t="s">
        <v>207</v>
      </c>
      <c r="B22" s="11" t="s">
        <v>465</v>
      </c>
      <c r="C22" s="11"/>
      <c r="D22" s="11" t="s">
        <v>502</v>
      </c>
      <c r="E22" s="11" t="s">
        <v>503</v>
      </c>
      <c r="F22" s="11" t="s">
        <v>504</v>
      </c>
      <c r="G22" s="11" t="s">
        <v>505</v>
      </c>
    </row>
    <row r="23" ht="15" customHeight="1">
      <c r="A23" s="11">
        <v>1</v>
      </c>
      <c r="B23" s="11">
        <v>2</v>
      </c>
      <c r="C23" s="11"/>
      <c r="D23" s="11">
        <v>3</v>
      </c>
      <c r="E23" s="11">
        <v>4</v>
      </c>
      <c r="F23" s="11">
        <v>5</v>
      </c>
      <c r="G23" s="11">
        <v>6</v>
      </c>
    </row>
    <row r="24" ht="20" customHeight="1">
      <c r="A24" s="11" t="s">
        <v>511</v>
      </c>
      <c r="B24" s="12" t="s">
        <v>512</v>
      </c>
      <c r="C24" s="12"/>
      <c r="D24" s="11" t="s">
        <v>271</v>
      </c>
      <c r="E24" s="15">
        <v>10</v>
      </c>
      <c r="F24" s="15">
        <v>10000</v>
      </c>
      <c r="G24" s="15">
        <v>100000</v>
      </c>
    </row>
    <row r="25" ht="25" customHeight="1">
      <c r="A25" s="24" t="s">
        <v>507</v>
      </c>
      <c r="B25" s="24"/>
      <c r="C25" s="24"/>
      <c r="D25" s="24"/>
      <c r="E25" s="23">
        <f>SUBTOTAL(9,E24:E24)</f>
      </c>
      <c r="F25" s="23" t="s">
        <v>215</v>
      </c>
      <c r="G25" s="23">
        <f>SUBTOTAL(9,G24:G24)</f>
      </c>
    </row>
    <row r="26" ht="25" customHeight="1">
      <c r="A26" s="24" t="s">
        <v>509</v>
      </c>
      <c r="B26" s="24"/>
      <c r="C26" s="24"/>
      <c r="D26" s="24"/>
      <c r="E26" s="24"/>
      <c r="F26" s="24"/>
      <c r="G26" s="23">
        <f>SUBTOTAL(9,G24:G25)</f>
      </c>
    </row>
    <row r="27" ht="25" customHeight="1">
</row>
    <row r="28" ht="20" customHeight="1">
      <c r="A28" s="21" t="s">
        <v>304</v>
      </c>
      <c r="B28" s="21"/>
      <c r="C28" s="22" t="s">
        <v>176</v>
      </c>
      <c r="D28" s="22"/>
      <c r="E28" s="22"/>
      <c r="F28" s="22"/>
      <c r="G28" s="22"/>
    </row>
    <row r="29" ht="20" customHeight="1">
      <c r="A29" s="21" t="s">
        <v>305</v>
      </c>
      <c r="B29" s="21"/>
      <c r="C29" s="22" t="s">
        <v>306</v>
      </c>
      <c r="D29" s="22"/>
      <c r="E29" s="22"/>
      <c r="F29" s="22"/>
      <c r="G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</row>
    <row r="31" ht="15" customHeight="1">
</row>
    <row r="32" ht="25" customHeight="1">
      <c r="A32" s="3" t="s">
        <v>513</v>
      </c>
      <c r="B32" s="3"/>
      <c r="C32" s="3"/>
      <c r="D32" s="3"/>
      <c r="E32" s="3"/>
      <c r="F32" s="3"/>
      <c r="G32" s="3"/>
    </row>
    <row r="33" ht="15" customHeight="1">
</row>
    <row r="34" ht="50" customHeight="1">
      <c r="A34" s="11" t="s">
        <v>207</v>
      </c>
      <c r="B34" s="11" t="s">
        <v>465</v>
      </c>
      <c r="C34" s="11"/>
      <c r="D34" s="11" t="s">
        <v>502</v>
      </c>
      <c r="E34" s="11" t="s">
        <v>503</v>
      </c>
      <c r="F34" s="11" t="s">
        <v>504</v>
      </c>
      <c r="G34" s="11" t="s">
        <v>505</v>
      </c>
    </row>
    <row r="35" ht="15" customHeight="1">
      <c r="A35" s="11">
        <v>1</v>
      </c>
      <c r="B35" s="11">
        <v>2</v>
      </c>
      <c r="C35" s="11"/>
      <c r="D35" s="11">
        <v>3</v>
      </c>
      <c r="E35" s="11">
        <v>4</v>
      </c>
      <c r="F35" s="11">
        <v>5</v>
      </c>
      <c r="G35" s="11">
        <v>6</v>
      </c>
    </row>
    <row r="36" ht="40" customHeight="1">
      <c r="A36" s="11" t="s">
        <v>394</v>
      </c>
      <c r="B36" s="12" t="s">
        <v>514</v>
      </c>
      <c r="C36" s="12"/>
      <c r="D36" s="11" t="s">
        <v>271</v>
      </c>
      <c r="E36" s="15">
        <v>12</v>
      </c>
      <c r="F36" s="15">
        <v>5000</v>
      </c>
      <c r="G36" s="15">
        <v>60000</v>
      </c>
    </row>
    <row r="37" ht="25" customHeight="1">
      <c r="A37" s="24" t="s">
        <v>507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40" customHeight="1">
      <c r="A38" s="11" t="s">
        <v>396</v>
      </c>
      <c r="B38" s="12" t="s">
        <v>515</v>
      </c>
      <c r="C38" s="12"/>
      <c r="D38" s="11" t="s">
        <v>271</v>
      </c>
      <c r="E38" s="15">
        <v>5</v>
      </c>
      <c r="F38" s="15">
        <v>10000</v>
      </c>
      <c r="G38" s="15">
        <v>50000</v>
      </c>
    </row>
    <row r="39" ht="25" customHeight="1">
      <c r="A39" s="24" t="s">
        <v>507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40" customHeight="1">
      <c r="A40" s="11" t="s">
        <v>398</v>
      </c>
      <c r="B40" s="12" t="s">
        <v>516</v>
      </c>
      <c r="C40" s="12"/>
      <c r="D40" s="11" t="s">
        <v>271</v>
      </c>
      <c r="E40" s="15">
        <v>5</v>
      </c>
      <c r="F40" s="15">
        <v>10000</v>
      </c>
      <c r="G40" s="15">
        <v>50000</v>
      </c>
    </row>
    <row r="41" ht="25" customHeight="1">
      <c r="A41" s="24" t="s">
        <v>507</v>
      </c>
      <c r="B41" s="24"/>
      <c r="C41" s="24"/>
      <c r="D41" s="24"/>
      <c r="E41" s="23">
        <f>SUBTOTAL(9,E40:E40)</f>
      </c>
      <c r="F41" s="23" t="s">
        <v>215</v>
      </c>
      <c r="G41" s="23">
        <f>SUBTOTAL(9,G40:G40)</f>
      </c>
    </row>
    <row r="42" ht="40" customHeight="1">
      <c r="A42" s="11" t="s">
        <v>517</v>
      </c>
      <c r="B42" s="12" t="s">
        <v>518</v>
      </c>
      <c r="C42" s="12"/>
      <c r="D42" s="11" t="s">
        <v>271</v>
      </c>
      <c r="E42" s="15">
        <v>50</v>
      </c>
      <c r="F42" s="15">
        <v>11000</v>
      </c>
      <c r="G42" s="15">
        <v>550000</v>
      </c>
    </row>
    <row r="43" ht="25" customHeight="1">
      <c r="A43" s="24" t="s">
        <v>507</v>
      </c>
      <c r="B43" s="24"/>
      <c r="C43" s="24"/>
      <c r="D43" s="24"/>
      <c r="E43" s="23">
        <f>SUBTOTAL(9,E42:E42)</f>
      </c>
      <c r="F43" s="23" t="s">
        <v>215</v>
      </c>
      <c r="G43" s="23">
        <f>SUBTOTAL(9,G42:G42)</f>
      </c>
    </row>
    <row r="44" ht="40" customHeight="1">
      <c r="A44" s="11" t="s">
        <v>400</v>
      </c>
      <c r="B44" s="12" t="s">
        <v>519</v>
      </c>
      <c r="C44" s="12"/>
      <c r="D44" s="11" t="s">
        <v>271</v>
      </c>
      <c r="E44" s="15">
        <v>20</v>
      </c>
      <c r="F44" s="15">
        <v>10000</v>
      </c>
      <c r="G44" s="15">
        <v>200000</v>
      </c>
    </row>
    <row r="45" ht="25" customHeight="1">
      <c r="A45" s="24" t="s">
        <v>507</v>
      </c>
      <c r="B45" s="24"/>
      <c r="C45" s="24"/>
      <c r="D45" s="24"/>
      <c r="E45" s="23">
        <f>SUBTOTAL(9,E44:E44)</f>
      </c>
      <c r="F45" s="23" t="s">
        <v>215</v>
      </c>
      <c r="G45" s="23">
        <f>SUBTOTAL(9,G44:G44)</f>
      </c>
    </row>
    <row r="46" ht="20" customHeight="1">
      <c r="A46" s="11" t="s">
        <v>402</v>
      </c>
      <c r="B46" s="12" t="s">
        <v>520</v>
      </c>
      <c r="C46" s="12"/>
      <c r="D46" s="11" t="s">
        <v>271</v>
      </c>
      <c r="E46" s="15">
        <v>10</v>
      </c>
      <c r="F46" s="15">
        <v>459000</v>
      </c>
      <c r="G46" s="15">
        <v>4590000</v>
      </c>
    </row>
    <row r="47" ht="25" customHeight="1">
      <c r="A47" s="24" t="s">
        <v>507</v>
      </c>
      <c r="B47" s="24"/>
      <c r="C47" s="24"/>
      <c r="D47" s="24"/>
      <c r="E47" s="23">
        <f>SUBTOTAL(9,E46:E46)</f>
      </c>
      <c r="F47" s="23" t="s">
        <v>215</v>
      </c>
      <c r="G47" s="23">
        <f>SUBTOTAL(9,G46:G46)</f>
      </c>
    </row>
    <row r="48" ht="25" customHeight="1">
      <c r="A48" s="24" t="s">
        <v>509</v>
      </c>
      <c r="B48" s="24"/>
      <c r="C48" s="24"/>
      <c r="D48" s="24"/>
      <c r="E48" s="24"/>
      <c r="F48" s="24"/>
      <c r="G48" s="23">
        <f>SUBTOTAL(9,G36:G47)</f>
      </c>
    </row>
    <row r="49" ht="25" customHeight="1">
</row>
    <row r="50" ht="20" customHeight="1">
      <c r="A50" s="21" t="s">
        <v>304</v>
      </c>
      <c r="B50" s="21"/>
      <c r="C50" s="22" t="s">
        <v>176</v>
      </c>
      <c r="D50" s="22"/>
      <c r="E50" s="22"/>
      <c r="F50" s="22"/>
      <c r="G50" s="22"/>
    </row>
    <row r="51" ht="20" customHeight="1">
      <c r="A51" s="21" t="s">
        <v>305</v>
      </c>
      <c r="B51" s="21"/>
      <c r="C51" s="22" t="s">
        <v>306</v>
      </c>
      <c r="D51" s="22"/>
      <c r="E51" s="22"/>
      <c r="F51" s="22"/>
      <c r="G51" s="22"/>
    </row>
    <row r="52" ht="25" customHeight="1">
      <c r="A52" s="21" t="s">
        <v>307</v>
      </c>
      <c r="B52" s="21"/>
      <c r="C52" s="22" t="s">
        <v>271</v>
      </c>
      <c r="D52" s="22"/>
      <c r="E52" s="22"/>
      <c r="F52" s="22"/>
      <c r="G52" s="22"/>
    </row>
    <row r="53" ht="15" customHeight="1">
</row>
    <row r="54" ht="25" customHeight="1">
      <c r="A54" s="3" t="s">
        <v>521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465</v>
      </c>
      <c r="C56" s="11"/>
      <c r="D56" s="11" t="s">
        <v>502</v>
      </c>
      <c r="E56" s="11" t="s">
        <v>503</v>
      </c>
      <c r="F56" s="11" t="s">
        <v>504</v>
      </c>
      <c r="G56" s="11" t="s">
        <v>505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366</v>
      </c>
      <c r="B58" s="12" t="s">
        <v>522</v>
      </c>
      <c r="C58" s="12"/>
      <c r="D58" s="11" t="s">
        <v>271</v>
      </c>
      <c r="E58" s="15">
        <v>1</v>
      </c>
      <c r="F58" s="15">
        <v>300000</v>
      </c>
      <c r="G58" s="15">
        <v>300000</v>
      </c>
    </row>
    <row r="59" ht="25" customHeight="1">
      <c r="A59" s="24" t="s">
        <v>507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40" customHeight="1">
      <c r="A60" s="11" t="s">
        <v>523</v>
      </c>
      <c r="B60" s="12" t="s">
        <v>524</v>
      </c>
      <c r="C60" s="12"/>
      <c r="D60" s="11" t="s">
        <v>271</v>
      </c>
      <c r="E60" s="15">
        <v>1</v>
      </c>
      <c r="F60" s="15">
        <v>22000</v>
      </c>
      <c r="G60" s="15">
        <v>22000</v>
      </c>
    </row>
    <row r="61" ht="25" customHeight="1">
      <c r="A61" s="24" t="s">
        <v>507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80" customHeight="1">
      <c r="A62" s="11" t="s">
        <v>448</v>
      </c>
      <c r="B62" s="12" t="s">
        <v>525</v>
      </c>
      <c r="C62" s="12"/>
      <c r="D62" s="11" t="s">
        <v>271</v>
      </c>
      <c r="E62" s="15">
        <v>10</v>
      </c>
      <c r="F62" s="15">
        <v>67800</v>
      </c>
      <c r="G62" s="15">
        <v>678000</v>
      </c>
    </row>
    <row r="63" ht="25" customHeight="1">
      <c r="A63" s="24" t="s">
        <v>507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509</v>
      </c>
      <c r="B64" s="24"/>
      <c r="C64" s="24"/>
      <c r="D64" s="24"/>
      <c r="E64" s="24"/>
      <c r="F64" s="24"/>
      <c r="G64" s="23">
        <f>SUBTOTAL(9,G58:G63)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526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465</v>
      </c>
      <c r="C72" s="11"/>
      <c r="D72" s="11" t="s">
        <v>502</v>
      </c>
      <c r="E72" s="11" t="s">
        <v>503</v>
      </c>
      <c r="F72" s="11" t="s">
        <v>504</v>
      </c>
      <c r="G72" s="11" t="s">
        <v>505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40" customHeight="1">
      <c r="A74" s="11" t="s">
        <v>416</v>
      </c>
      <c r="B74" s="12" t="s">
        <v>527</v>
      </c>
      <c r="C74" s="12"/>
      <c r="D74" s="11" t="s">
        <v>271</v>
      </c>
      <c r="E74" s="15">
        <v>10</v>
      </c>
      <c r="F74" s="15">
        <v>74996.131</v>
      </c>
      <c r="G74" s="15">
        <v>749961.31</v>
      </c>
    </row>
    <row r="75" ht="25" customHeight="1">
      <c r="A75" s="24" t="s">
        <v>507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20" customHeight="1">
      <c r="A76" s="11" t="s">
        <v>418</v>
      </c>
      <c r="B76" s="12" t="s">
        <v>528</v>
      </c>
      <c r="C76" s="12"/>
      <c r="D76" s="11" t="s">
        <v>271</v>
      </c>
      <c r="E76" s="15">
        <v>1000</v>
      </c>
      <c r="F76" s="15">
        <v>1495</v>
      </c>
      <c r="G76" s="15">
        <v>1495000</v>
      </c>
    </row>
    <row r="77" ht="25" customHeight="1">
      <c r="A77" s="24" t="s">
        <v>507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509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306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465</v>
      </c>
      <c r="C86" s="11"/>
      <c r="D86" s="11" t="s">
        <v>502</v>
      </c>
      <c r="E86" s="11" t="s">
        <v>503</v>
      </c>
      <c r="F86" s="11" t="s">
        <v>504</v>
      </c>
      <c r="G86" s="11" t="s">
        <v>505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530</v>
      </c>
      <c r="B88" s="12" t="s">
        <v>531</v>
      </c>
      <c r="C88" s="12"/>
      <c r="D88" s="11" t="s">
        <v>271</v>
      </c>
      <c r="E88" s="15">
        <v>5</v>
      </c>
      <c r="F88" s="15">
        <v>10000</v>
      </c>
      <c r="G88" s="15">
        <v>50000</v>
      </c>
    </row>
    <row r="89" ht="25" customHeight="1">
      <c r="A89" s="24" t="s">
        <v>507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5" customHeight="1">
      <c r="A90" s="24" t="s">
        <v>509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304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305</v>
      </c>
      <c r="B93" s="21"/>
      <c r="C93" s="22" t="s">
        <v>306</v>
      </c>
      <c r="D93" s="22"/>
      <c r="E93" s="22"/>
      <c r="F93" s="22"/>
      <c r="G93" s="22"/>
    </row>
    <row r="94" ht="25" customHeight="1">
      <c r="A94" s="21" t="s">
        <v>307</v>
      </c>
      <c r="B94" s="21"/>
      <c r="C94" s="22" t="s">
        <v>271</v>
      </c>
      <c r="D94" s="22"/>
      <c r="E94" s="22"/>
      <c r="F94" s="22"/>
      <c r="G94" s="22"/>
    </row>
    <row r="95" ht="15" customHeight="1">
</row>
    <row r="96" ht="25" customHeight="1">
      <c r="A96" s="3" t="s">
        <v>532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207</v>
      </c>
      <c r="B98" s="11" t="s">
        <v>465</v>
      </c>
      <c r="C98" s="11"/>
      <c r="D98" s="11" t="s">
        <v>502</v>
      </c>
      <c r="E98" s="11" t="s">
        <v>503</v>
      </c>
      <c r="F98" s="11" t="s">
        <v>504</v>
      </c>
      <c r="G98" s="11" t="s">
        <v>505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378</v>
      </c>
      <c r="B100" s="12" t="s">
        <v>533</v>
      </c>
      <c r="C100" s="12"/>
      <c r="D100" s="11" t="s">
        <v>271</v>
      </c>
      <c r="E100" s="15">
        <v>50</v>
      </c>
      <c r="F100" s="15">
        <v>1000</v>
      </c>
      <c r="G100" s="15">
        <v>50000</v>
      </c>
    </row>
    <row r="101" ht="25" customHeight="1">
      <c r="A101" s="24" t="s">
        <v>507</v>
      </c>
      <c r="B101" s="24"/>
      <c r="C101" s="24"/>
      <c r="D101" s="24"/>
      <c r="E101" s="23">
        <f>SUBTOTAL(9,E100:E100)</f>
      </c>
      <c r="F101" s="23" t="s">
        <v>215</v>
      </c>
      <c r="G101" s="23">
        <f>SUBTOTAL(9,G100:G100)</f>
      </c>
    </row>
    <row r="102" ht="40" customHeight="1">
      <c r="A102" s="11" t="s">
        <v>331</v>
      </c>
      <c r="B102" s="12" t="s">
        <v>534</v>
      </c>
      <c r="C102" s="12"/>
      <c r="D102" s="11" t="s">
        <v>271</v>
      </c>
      <c r="E102" s="15">
        <v>1000</v>
      </c>
      <c r="F102" s="15">
        <v>450</v>
      </c>
      <c r="G102" s="15">
        <v>450000</v>
      </c>
    </row>
    <row r="103" ht="25" customHeight="1">
      <c r="A103" s="24" t="s">
        <v>507</v>
      </c>
      <c r="B103" s="24"/>
      <c r="C103" s="24"/>
      <c r="D103" s="24"/>
      <c r="E103" s="23">
        <f>SUBTOTAL(9,E102:E102)</f>
      </c>
      <c r="F103" s="23" t="s">
        <v>215</v>
      </c>
      <c r="G103" s="23">
        <f>SUBTOTAL(9,G102:G102)</f>
      </c>
    </row>
    <row r="104" ht="25" customHeight="1">
      <c r="A104" s="24" t="s">
        <v>509</v>
      </c>
      <c r="B104" s="24"/>
      <c r="C104" s="24"/>
      <c r="D104" s="24"/>
      <c r="E104" s="24"/>
      <c r="F104" s="24"/>
      <c r="G104" s="23">
        <f>SUBTOTAL(9,G100:G103)</f>
      </c>
    </row>
    <row r="105" ht="25" customHeight="1">
</row>
    <row r="106" ht="20" customHeight="1">
      <c r="A106" s="21" t="s">
        <v>304</v>
      </c>
      <c r="B106" s="21"/>
      <c r="C106" s="22" t="s">
        <v>176</v>
      </c>
      <c r="D106" s="22"/>
      <c r="E106" s="22"/>
      <c r="F106" s="22"/>
      <c r="G106" s="22"/>
    </row>
    <row r="107" ht="20" customHeight="1">
      <c r="A107" s="21" t="s">
        <v>305</v>
      </c>
      <c r="B107" s="21"/>
      <c r="C107" s="22" t="s">
        <v>306</v>
      </c>
      <c r="D107" s="22"/>
      <c r="E107" s="22"/>
      <c r="F107" s="22"/>
      <c r="G107" s="22"/>
    </row>
    <row r="108" ht="25" customHeight="1">
      <c r="A108" s="21" t="s">
        <v>307</v>
      </c>
      <c r="B108" s="21"/>
      <c r="C108" s="22" t="s">
        <v>271</v>
      </c>
      <c r="D108" s="22"/>
      <c r="E108" s="22"/>
      <c r="F108" s="22"/>
      <c r="G108" s="22"/>
    </row>
    <row r="109" ht="15" customHeight="1">
</row>
    <row r="110" ht="25" customHeight="1">
      <c r="A110" s="3" t="s">
        <v>535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11" t="s">
        <v>207</v>
      </c>
      <c r="B112" s="11" t="s">
        <v>465</v>
      </c>
      <c r="C112" s="11"/>
      <c r="D112" s="11" t="s">
        <v>502</v>
      </c>
      <c r="E112" s="11" t="s">
        <v>503</v>
      </c>
      <c r="F112" s="11" t="s">
        <v>504</v>
      </c>
      <c r="G112" s="11" t="s">
        <v>505</v>
      </c>
    </row>
    <row r="113" ht="15" customHeight="1">
      <c r="A113" s="11">
        <v>1</v>
      </c>
      <c r="B113" s="11">
        <v>2</v>
      </c>
      <c r="C113" s="11"/>
      <c r="D113" s="11">
        <v>3</v>
      </c>
      <c r="E113" s="11">
        <v>4</v>
      </c>
      <c r="F113" s="11">
        <v>5</v>
      </c>
      <c r="G113" s="11">
        <v>6</v>
      </c>
    </row>
    <row r="114" ht="40" customHeight="1">
      <c r="A114" s="11" t="s">
        <v>536</v>
      </c>
      <c r="B114" s="12" t="s">
        <v>537</v>
      </c>
      <c r="C114" s="12"/>
      <c r="D114" s="11" t="s">
        <v>271</v>
      </c>
      <c r="E114" s="15">
        <v>50</v>
      </c>
      <c r="F114" s="15">
        <v>10000</v>
      </c>
      <c r="G114" s="15">
        <v>500000</v>
      </c>
    </row>
    <row r="115" ht="25" customHeight="1">
      <c r="A115" s="24" t="s">
        <v>507</v>
      </c>
      <c r="B115" s="24"/>
      <c r="C115" s="24"/>
      <c r="D115" s="24"/>
      <c r="E115" s="23">
        <f>SUBTOTAL(9,E114:E114)</f>
      </c>
      <c r="F115" s="23" t="s">
        <v>215</v>
      </c>
      <c r="G115" s="23">
        <f>SUBTOTAL(9,G114:G114)</f>
      </c>
    </row>
    <row r="116" ht="25" customHeight="1">
      <c r="A116" s="24" t="s">
        <v>509</v>
      </c>
      <c r="B116" s="24"/>
      <c r="C116" s="24"/>
      <c r="D116" s="24"/>
      <c r="E116" s="24"/>
      <c r="F116" s="24"/>
      <c r="G116" s="23">
        <f>SUBTOTAL(9,G114:G115)</f>
      </c>
    </row>
    <row r="117" ht="25" customHeight="1">
</row>
    <row r="118" ht="20" customHeight="1">
      <c r="A118" s="21" t="s">
        <v>304</v>
      </c>
      <c r="B118" s="21"/>
      <c r="C118" s="22" t="s">
        <v>176</v>
      </c>
      <c r="D118" s="22"/>
      <c r="E118" s="22"/>
      <c r="F118" s="22"/>
      <c r="G118" s="22"/>
    </row>
    <row r="119" ht="20" customHeight="1">
      <c r="A119" s="21" t="s">
        <v>305</v>
      </c>
      <c r="B119" s="21"/>
      <c r="C119" s="22" t="s">
        <v>306</v>
      </c>
      <c r="D119" s="22"/>
      <c r="E119" s="22"/>
      <c r="F119" s="22"/>
      <c r="G119" s="22"/>
    </row>
    <row r="120" ht="25" customHeight="1">
      <c r="A120" s="21" t="s">
        <v>307</v>
      </c>
      <c r="B120" s="21"/>
      <c r="C120" s="22" t="s">
        <v>271</v>
      </c>
      <c r="D120" s="22"/>
      <c r="E120" s="22"/>
      <c r="F120" s="22"/>
      <c r="G120" s="22"/>
    </row>
    <row r="121" ht="15" customHeight="1">
</row>
    <row r="122" ht="25" customHeight="1">
      <c r="A122" s="3" t="s">
        <v>538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465</v>
      </c>
      <c r="C124" s="11"/>
      <c r="D124" s="11" t="s">
        <v>502</v>
      </c>
      <c r="E124" s="11" t="s">
        <v>503</v>
      </c>
      <c r="F124" s="11" t="s">
        <v>504</v>
      </c>
      <c r="G124" s="11" t="s">
        <v>505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428</v>
      </c>
      <c r="B126" s="12" t="s">
        <v>539</v>
      </c>
      <c r="C126" s="12"/>
      <c r="D126" s="11" t="s">
        <v>271</v>
      </c>
      <c r="E126" s="15">
        <v>1000</v>
      </c>
      <c r="F126" s="15">
        <v>8782.12143</v>
      </c>
      <c r="G126" s="15">
        <v>8782121.43</v>
      </c>
    </row>
    <row r="127" ht="25" customHeight="1">
      <c r="A127" s="24" t="s">
        <v>507</v>
      </c>
      <c r="B127" s="24"/>
      <c r="C127" s="24"/>
      <c r="D127" s="24"/>
      <c r="E127" s="23">
        <f>SUBTOTAL(9,E126:E126)</f>
      </c>
      <c r="F127" s="23" t="s">
        <v>215</v>
      </c>
      <c r="G127" s="23">
        <f>SUBTOTAL(9,G126:G126)</f>
      </c>
    </row>
    <row r="128" ht="25" customHeight="1">
      <c r="A128" s="24" t="s">
        <v>509</v>
      </c>
      <c r="B128" s="24"/>
      <c r="C128" s="24"/>
      <c r="D128" s="24"/>
      <c r="E128" s="24"/>
      <c r="F128" s="24"/>
      <c r="G128" s="23">
        <f>SUBTOTAL(9,G126:G127)</f>
      </c>
    </row>
    <row r="129" ht="25" customHeight="1">
</row>
    <row r="130" ht="20" customHeight="1">
      <c r="A130" s="21" t="s">
        <v>304</v>
      </c>
      <c r="B130" s="21"/>
      <c r="C130" s="22" t="s">
        <v>176</v>
      </c>
      <c r="D130" s="22"/>
      <c r="E130" s="22"/>
      <c r="F130" s="22"/>
      <c r="G130" s="22"/>
    </row>
    <row r="131" ht="20" customHeight="1">
      <c r="A131" s="21" t="s">
        <v>305</v>
      </c>
      <c r="B131" s="21"/>
      <c r="C131" s="22" t="s">
        <v>337</v>
      </c>
      <c r="D131" s="22"/>
      <c r="E131" s="22"/>
      <c r="F131" s="22"/>
      <c r="G131" s="22"/>
    </row>
    <row r="132" ht="25" customHeight="1">
      <c r="A132" s="21" t="s">
        <v>307</v>
      </c>
      <c r="B132" s="21"/>
      <c r="C132" s="22" t="s">
        <v>271</v>
      </c>
      <c r="D132" s="22"/>
      <c r="E132" s="22"/>
      <c r="F132" s="22"/>
      <c r="G132" s="22"/>
    </row>
    <row r="133" ht="15" customHeight="1">
</row>
    <row r="134" ht="25" customHeight="1">
      <c r="A134" s="3" t="s">
        <v>501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207</v>
      </c>
      <c r="B136" s="11" t="s">
        <v>465</v>
      </c>
      <c r="C136" s="11"/>
      <c r="D136" s="11" t="s">
        <v>502</v>
      </c>
      <c r="E136" s="11" t="s">
        <v>503</v>
      </c>
      <c r="F136" s="11" t="s">
        <v>504</v>
      </c>
      <c r="G136" s="11" t="s">
        <v>505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40" customHeight="1">
      <c r="A138" s="11" t="s">
        <v>212</v>
      </c>
      <c r="B138" s="12" t="s">
        <v>506</v>
      </c>
      <c r="C138" s="12"/>
      <c r="D138" s="11" t="s">
        <v>271</v>
      </c>
      <c r="E138" s="15">
        <v>13.75</v>
      </c>
      <c r="F138" s="15">
        <v>16000</v>
      </c>
      <c r="G138" s="15">
        <v>220000</v>
      </c>
    </row>
    <row r="139" ht="25" customHeight="1">
      <c r="A139" s="24" t="s">
        <v>507</v>
      </c>
      <c r="B139" s="24"/>
      <c r="C139" s="24"/>
      <c r="D139" s="24"/>
      <c r="E139" s="23">
        <f>SUBTOTAL(9,E138:E138)</f>
      </c>
      <c r="F139" s="23" t="s">
        <v>215</v>
      </c>
      <c r="G139" s="23">
        <f>SUBTOTAL(9,G138:G138)</f>
      </c>
    </row>
    <row r="140" ht="40" customHeight="1">
      <c r="A140" s="11" t="s">
        <v>320</v>
      </c>
      <c r="B140" s="12" t="s">
        <v>508</v>
      </c>
      <c r="C140" s="12"/>
      <c r="D140" s="11" t="s">
        <v>271</v>
      </c>
      <c r="E140" s="15">
        <v>1</v>
      </c>
      <c r="F140" s="15">
        <v>50000</v>
      </c>
      <c r="G140" s="15">
        <v>50000</v>
      </c>
    </row>
    <row r="141" ht="25" customHeight="1">
      <c r="A141" s="24" t="s">
        <v>507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100" customHeight="1">
      <c r="A142" s="11" t="s">
        <v>438</v>
      </c>
      <c r="B142" s="12" t="s">
        <v>540</v>
      </c>
      <c r="C142" s="12"/>
      <c r="D142" s="11" t="s">
        <v>271</v>
      </c>
      <c r="E142" s="15">
        <v>4</v>
      </c>
      <c r="F142" s="15">
        <v>10000</v>
      </c>
      <c r="G142" s="15">
        <v>40000</v>
      </c>
    </row>
    <row r="143" ht="80" customHeight="1">
      <c r="A143" s="11" t="s">
        <v>438</v>
      </c>
      <c r="B143" s="12" t="s">
        <v>541</v>
      </c>
      <c r="C143" s="12"/>
      <c r="D143" s="11" t="s">
        <v>271</v>
      </c>
      <c r="E143" s="15">
        <v>4</v>
      </c>
      <c r="F143" s="15">
        <v>10000</v>
      </c>
      <c r="G143" s="15">
        <v>40000</v>
      </c>
    </row>
    <row r="144" ht="25" customHeight="1">
      <c r="A144" s="24" t="s">
        <v>507</v>
      </c>
      <c r="B144" s="24"/>
      <c r="C144" s="24"/>
      <c r="D144" s="24"/>
      <c r="E144" s="23">
        <f>SUBTOTAL(9,E142:E143)</f>
      </c>
      <c r="F144" s="23" t="s">
        <v>215</v>
      </c>
      <c r="G144" s="23">
        <f>SUBTOTAL(9,G142:G143)</f>
      </c>
    </row>
    <row r="145" ht="25" customHeight="1">
      <c r="A145" s="24" t="s">
        <v>509</v>
      </c>
      <c r="B145" s="24"/>
      <c r="C145" s="24"/>
      <c r="D145" s="24"/>
      <c r="E145" s="24"/>
      <c r="F145" s="24"/>
      <c r="G145" s="23">
        <f>SUBTOTAL(9,G138:G144)</f>
      </c>
    </row>
    <row r="146" ht="25" customHeight="1">
</row>
    <row r="147" ht="20" customHeight="1">
      <c r="A147" s="21" t="s">
        <v>304</v>
      </c>
      <c r="B147" s="21"/>
      <c r="C147" s="22" t="s">
        <v>176</v>
      </c>
      <c r="D147" s="22"/>
      <c r="E147" s="22"/>
      <c r="F147" s="22"/>
      <c r="G147" s="22"/>
    </row>
    <row r="148" ht="20" customHeight="1">
      <c r="A148" s="21" t="s">
        <v>305</v>
      </c>
      <c r="B148" s="21"/>
      <c r="C148" s="22" t="s">
        <v>337</v>
      </c>
      <c r="D148" s="22"/>
      <c r="E148" s="22"/>
      <c r="F148" s="22"/>
      <c r="G148" s="22"/>
    </row>
    <row r="149" ht="25" customHeight="1">
      <c r="A149" s="21" t="s">
        <v>307</v>
      </c>
      <c r="B149" s="21"/>
      <c r="C149" s="22" t="s">
        <v>271</v>
      </c>
      <c r="D149" s="22"/>
      <c r="E149" s="22"/>
      <c r="F149" s="22"/>
      <c r="G149" s="22"/>
    </row>
    <row r="150" ht="15" customHeight="1">
</row>
    <row r="151" ht="25" customHeight="1">
      <c r="A151" s="3" t="s">
        <v>510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1" t="s">
        <v>207</v>
      </c>
      <c r="B153" s="11" t="s">
        <v>465</v>
      </c>
      <c r="C153" s="11"/>
      <c r="D153" s="11" t="s">
        <v>502</v>
      </c>
      <c r="E153" s="11" t="s">
        <v>503</v>
      </c>
      <c r="F153" s="11" t="s">
        <v>504</v>
      </c>
      <c r="G153" s="11" t="s">
        <v>505</v>
      </c>
    </row>
    <row r="154" ht="15" customHeight="1">
      <c r="A154" s="11">
        <v>1</v>
      </c>
      <c r="B154" s="11">
        <v>2</v>
      </c>
      <c r="C154" s="11"/>
      <c r="D154" s="11">
        <v>3</v>
      </c>
      <c r="E154" s="11">
        <v>4</v>
      </c>
      <c r="F154" s="11">
        <v>5</v>
      </c>
      <c r="G154" s="11">
        <v>6</v>
      </c>
    </row>
    <row r="155" ht="20" customHeight="1">
      <c r="A155" s="11" t="s">
        <v>511</v>
      </c>
      <c r="B155" s="12" t="s">
        <v>512</v>
      </c>
      <c r="C155" s="12"/>
      <c r="D155" s="11" t="s">
        <v>271</v>
      </c>
      <c r="E155" s="15">
        <v>50</v>
      </c>
      <c r="F155" s="15">
        <v>2000</v>
      </c>
      <c r="G155" s="15">
        <v>100000</v>
      </c>
    </row>
    <row r="156" ht="25" customHeight="1">
      <c r="A156" s="24" t="s">
        <v>507</v>
      </c>
      <c r="B156" s="24"/>
      <c r="C156" s="24"/>
      <c r="D156" s="24"/>
      <c r="E156" s="23">
        <f>SUBTOTAL(9,E155:E155)</f>
      </c>
      <c r="F156" s="23" t="s">
        <v>215</v>
      </c>
      <c r="G156" s="23">
        <f>SUBTOTAL(9,G155:G155)</f>
      </c>
    </row>
    <row r="157" ht="25" customHeight="1">
      <c r="A157" s="24" t="s">
        <v>509</v>
      </c>
      <c r="B157" s="24"/>
      <c r="C157" s="24"/>
      <c r="D157" s="24"/>
      <c r="E157" s="24"/>
      <c r="F157" s="24"/>
      <c r="G157" s="23">
        <f>SUBTOTAL(9,G155:G156)</f>
      </c>
    </row>
    <row r="158" ht="25" customHeight="1">
</row>
    <row r="159" ht="20" customHeight="1">
      <c r="A159" s="21" t="s">
        <v>304</v>
      </c>
      <c r="B159" s="21"/>
      <c r="C159" s="22" t="s">
        <v>176</v>
      </c>
      <c r="D159" s="22"/>
      <c r="E159" s="22"/>
      <c r="F159" s="22"/>
      <c r="G159" s="22"/>
    </row>
    <row r="160" ht="20" customHeight="1">
      <c r="A160" s="21" t="s">
        <v>305</v>
      </c>
      <c r="B160" s="21"/>
      <c r="C160" s="22" t="s">
        <v>337</v>
      </c>
      <c r="D160" s="22"/>
      <c r="E160" s="22"/>
      <c r="F160" s="22"/>
      <c r="G160" s="22"/>
    </row>
    <row r="161" ht="25" customHeight="1">
      <c r="A161" s="21" t="s">
        <v>307</v>
      </c>
      <c r="B161" s="21"/>
      <c r="C161" s="22" t="s">
        <v>271</v>
      </c>
      <c r="D161" s="22"/>
      <c r="E161" s="22"/>
      <c r="F161" s="22"/>
      <c r="G161" s="22"/>
    </row>
    <row r="162" ht="15" customHeight="1">
</row>
    <row r="163" ht="25" customHeight="1">
      <c r="A163" s="3" t="s">
        <v>513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1" t="s">
        <v>207</v>
      </c>
      <c r="B165" s="11" t="s">
        <v>465</v>
      </c>
      <c r="C165" s="11"/>
      <c r="D165" s="11" t="s">
        <v>502</v>
      </c>
      <c r="E165" s="11" t="s">
        <v>503</v>
      </c>
      <c r="F165" s="11" t="s">
        <v>504</v>
      </c>
      <c r="G165" s="11" t="s">
        <v>505</v>
      </c>
    </row>
    <row r="166" ht="15" customHeight="1">
      <c r="A166" s="11">
        <v>1</v>
      </c>
      <c r="B166" s="11">
        <v>2</v>
      </c>
      <c r="C166" s="11"/>
      <c r="D166" s="11">
        <v>3</v>
      </c>
      <c r="E166" s="11">
        <v>4</v>
      </c>
      <c r="F166" s="11">
        <v>5</v>
      </c>
      <c r="G166" s="11">
        <v>6</v>
      </c>
    </row>
    <row r="167" ht="20" customHeight="1">
      <c r="A167" s="11" t="s">
        <v>327</v>
      </c>
      <c r="B167" s="12" t="s">
        <v>542</v>
      </c>
      <c r="C167" s="12"/>
      <c r="D167" s="11" t="s">
        <v>271</v>
      </c>
      <c r="E167" s="15">
        <v>20</v>
      </c>
      <c r="F167" s="15">
        <v>5000</v>
      </c>
      <c r="G167" s="15">
        <v>100000</v>
      </c>
    </row>
    <row r="168" ht="25" customHeight="1">
      <c r="A168" s="24" t="s">
        <v>507</v>
      </c>
      <c r="B168" s="24"/>
      <c r="C168" s="24"/>
      <c r="D168" s="24"/>
      <c r="E168" s="23">
        <f>SUBTOTAL(9,E167:E167)</f>
      </c>
      <c r="F168" s="23" t="s">
        <v>215</v>
      </c>
      <c r="G168" s="23">
        <f>SUBTOTAL(9,G167:G167)</f>
      </c>
    </row>
    <row r="169" ht="40" customHeight="1">
      <c r="A169" s="11" t="s">
        <v>328</v>
      </c>
      <c r="B169" s="12" t="s">
        <v>543</v>
      </c>
      <c r="C169" s="12"/>
      <c r="D169" s="11" t="s">
        <v>271</v>
      </c>
      <c r="E169" s="15">
        <v>12</v>
      </c>
      <c r="F169" s="15">
        <v>12500</v>
      </c>
      <c r="G169" s="15">
        <v>150000</v>
      </c>
    </row>
    <row r="170" ht="25" customHeight="1">
      <c r="A170" s="24" t="s">
        <v>507</v>
      </c>
      <c r="B170" s="24"/>
      <c r="C170" s="24"/>
      <c r="D170" s="24"/>
      <c r="E170" s="23">
        <f>SUBTOTAL(9,E169:E169)</f>
      </c>
      <c r="F170" s="23" t="s">
        <v>215</v>
      </c>
      <c r="G170" s="23">
        <f>SUBTOTAL(9,G169:G169)</f>
      </c>
    </row>
    <row r="171" ht="40" customHeight="1">
      <c r="A171" s="11" t="s">
        <v>344</v>
      </c>
      <c r="B171" s="12" t="s">
        <v>544</v>
      </c>
      <c r="C171" s="12"/>
      <c r="D171" s="11" t="s">
        <v>271</v>
      </c>
      <c r="E171" s="15">
        <v>10</v>
      </c>
      <c r="F171" s="15">
        <v>15000</v>
      </c>
      <c r="G171" s="15">
        <v>150000</v>
      </c>
    </row>
    <row r="172" ht="25" customHeight="1">
      <c r="A172" s="24" t="s">
        <v>507</v>
      </c>
      <c r="B172" s="24"/>
      <c r="C172" s="24"/>
      <c r="D172" s="24"/>
      <c r="E172" s="23">
        <f>SUBTOTAL(9,E171:E171)</f>
      </c>
      <c r="F172" s="23" t="s">
        <v>215</v>
      </c>
      <c r="G172" s="23">
        <f>SUBTOTAL(9,G171:G171)</f>
      </c>
    </row>
    <row r="173" ht="40" customHeight="1">
      <c r="A173" s="11" t="s">
        <v>346</v>
      </c>
      <c r="B173" s="12" t="s">
        <v>545</v>
      </c>
      <c r="C173" s="12"/>
      <c r="D173" s="11" t="s">
        <v>271</v>
      </c>
      <c r="E173" s="15">
        <v>12</v>
      </c>
      <c r="F173" s="15">
        <v>12500</v>
      </c>
      <c r="G173" s="15">
        <v>150000</v>
      </c>
    </row>
    <row r="174" ht="25" customHeight="1">
      <c r="A174" s="24" t="s">
        <v>507</v>
      </c>
      <c r="B174" s="24"/>
      <c r="C174" s="24"/>
      <c r="D174" s="24"/>
      <c r="E174" s="23">
        <f>SUBTOTAL(9,E173:E173)</f>
      </c>
      <c r="F174" s="23" t="s">
        <v>215</v>
      </c>
      <c r="G174" s="23">
        <f>SUBTOTAL(9,G173:G173)</f>
      </c>
    </row>
    <row r="175" ht="40" customHeight="1">
      <c r="A175" s="11" t="s">
        <v>348</v>
      </c>
      <c r="B175" s="12" t="s">
        <v>546</v>
      </c>
      <c r="C175" s="12"/>
      <c r="D175" s="11" t="s">
        <v>271</v>
      </c>
      <c r="E175" s="15">
        <v>12</v>
      </c>
      <c r="F175" s="15">
        <v>22000</v>
      </c>
      <c r="G175" s="15">
        <v>264000</v>
      </c>
    </row>
    <row r="176" ht="25" customHeight="1">
      <c r="A176" s="24" t="s">
        <v>507</v>
      </c>
      <c r="B176" s="24"/>
      <c r="C176" s="24"/>
      <c r="D176" s="24"/>
      <c r="E176" s="23">
        <f>SUBTOTAL(9,E175:E175)</f>
      </c>
      <c r="F176" s="23" t="s">
        <v>215</v>
      </c>
      <c r="G176" s="23">
        <f>SUBTOTAL(9,G175:G175)</f>
      </c>
    </row>
    <row r="177" ht="40" customHeight="1">
      <c r="A177" s="11" t="s">
        <v>350</v>
      </c>
      <c r="B177" s="12" t="s">
        <v>547</v>
      </c>
      <c r="C177" s="12"/>
      <c r="D177" s="11" t="s">
        <v>271</v>
      </c>
      <c r="E177" s="15">
        <v>20</v>
      </c>
      <c r="F177" s="15">
        <v>10000</v>
      </c>
      <c r="G177" s="15">
        <v>200000</v>
      </c>
    </row>
    <row r="178" ht="25" customHeight="1">
      <c r="A178" s="24" t="s">
        <v>507</v>
      </c>
      <c r="B178" s="24"/>
      <c r="C178" s="24"/>
      <c r="D178" s="24"/>
      <c r="E178" s="23">
        <f>SUBTOTAL(9,E177:E177)</f>
      </c>
      <c r="F178" s="23" t="s">
        <v>215</v>
      </c>
      <c r="G178" s="23">
        <f>SUBTOTAL(9,G177:G177)</f>
      </c>
    </row>
    <row r="179" ht="40" customHeight="1">
      <c r="A179" s="11" t="s">
        <v>352</v>
      </c>
      <c r="B179" s="12" t="s">
        <v>548</v>
      </c>
      <c r="C179" s="12"/>
      <c r="D179" s="11" t="s">
        <v>271</v>
      </c>
      <c r="E179" s="15">
        <v>1</v>
      </c>
      <c r="F179" s="15">
        <v>500000</v>
      </c>
      <c r="G179" s="15">
        <v>500000</v>
      </c>
    </row>
    <row r="180" ht="25" customHeight="1">
      <c r="A180" s="24" t="s">
        <v>507</v>
      </c>
      <c r="B180" s="24"/>
      <c r="C180" s="24"/>
      <c r="D180" s="24"/>
      <c r="E180" s="23">
        <f>SUBTOTAL(9,E179:E179)</f>
      </c>
      <c r="F180" s="23" t="s">
        <v>215</v>
      </c>
      <c r="G180" s="23">
        <f>SUBTOTAL(9,G179:G179)</f>
      </c>
    </row>
    <row r="181" ht="20" customHeight="1">
      <c r="A181" s="11" t="s">
        <v>354</v>
      </c>
      <c r="B181" s="12" t="s">
        <v>549</v>
      </c>
      <c r="C181" s="12"/>
      <c r="D181" s="11" t="s">
        <v>271</v>
      </c>
      <c r="E181" s="15">
        <v>25</v>
      </c>
      <c r="F181" s="15">
        <v>10000</v>
      </c>
      <c r="G181" s="15">
        <v>250000</v>
      </c>
    </row>
    <row r="182" ht="25" customHeight="1">
      <c r="A182" s="24" t="s">
        <v>507</v>
      </c>
      <c r="B182" s="24"/>
      <c r="C182" s="24"/>
      <c r="D182" s="24"/>
      <c r="E182" s="23">
        <f>SUBTOTAL(9,E181:E181)</f>
      </c>
      <c r="F182" s="23" t="s">
        <v>215</v>
      </c>
      <c r="G182" s="23">
        <f>SUBTOTAL(9,G181:G181)</f>
      </c>
    </row>
    <row r="183" ht="20" customHeight="1">
      <c r="A183" s="11" t="s">
        <v>356</v>
      </c>
      <c r="B183" s="12" t="s">
        <v>550</v>
      </c>
      <c r="C183" s="12"/>
      <c r="D183" s="11" t="s">
        <v>271</v>
      </c>
      <c r="E183" s="15">
        <v>100</v>
      </c>
      <c r="F183" s="15">
        <v>8000</v>
      </c>
      <c r="G183" s="15">
        <v>800000</v>
      </c>
    </row>
    <row r="184" ht="25" customHeight="1">
      <c r="A184" s="24" t="s">
        <v>507</v>
      </c>
      <c r="B184" s="24"/>
      <c r="C184" s="24"/>
      <c r="D184" s="24"/>
      <c r="E184" s="23">
        <f>SUBTOTAL(9,E183:E183)</f>
      </c>
      <c r="F184" s="23" t="s">
        <v>215</v>
      </c>
      <c r="G184" s="23">
        <f>SUBTOTAL(9,G183:G183)</f>
      </c>
    </row>
    <row r="185" ht="40" customHeight="1">
      <c r="A185" s="11" t="s">
        <v>358</v>
      </c>
      <c r="B185" s="12" t="s">
        <v>551</v>
      </c>
      <c r="C185" s="12"/>
      <c r="D185" s="11" t="s">
        <v>271</v>
      </c>
      <c r="E185" s="15">
        <v>10</v>
      </c>
      <c r="F185" s="15">
        <v>913973.065</v>
      </c>
      <c r="G185" s="15">
        <v>9139730.65</v>
      </c>
    </row>
    <row r="186" ht="25" customHeight="1">
      <c r="A186" s="24" t="s">
        <v>507</v>
      </c>
      <c r="B186" s="24"/>
      <c r="C186" s="24"/>
      <c r="D186" s="24"/>
      <c r="E186" s="23">
        <f>SUBTOTAL(9,E185:E185)</f>
      </c>
      <c r="F186" s="23" t="s">
        <v>215</v>
      </c>
      <c r="G186" s="23">
        <f>SUBTOTAL(9,G185:G185)</f>
      </c>
    </row>
    <row r="187" ht="40" customHeight="1">
      <c r="A187" s="11" t="s">
        <v>360</v>
      </c>
      <c r="B187" s="12" t="s">
        <v>552</v>
      </c>
      <c r="C187" s="12"/>
      <c r="D187" s="11" t="s">
        <v>271</v>
      </c>
      <c r="E187" s="15">
        <v>15</v>
      </c>
      <c r="F187" s="15">
        <v>6498.2</v>
      </c>
      <c r="G187" s="15">
        <v>97473</v>
      </c>
    </row>
    <row r="188" ht="25" customHeight="1">
      <c r="A188" s="24" t="s">
        <v>507</v>
      </c>
      <c r="B188" s="24"/>
      <c r="C188" s="24"/>
      <c r="D188" s="24"/>
      <c r="E188" s="23">
        <f>SUBTOTAL(9,E187:E187)</f>
      </c>
      <c r="F188" s="23" t="s">
        <v>215</v>
      </c>
      <c r="G188" s="23">
        <f>SUBTOTAL(9,G187:G187)</f>
      </c>
    </row>
    <row r="189" ht="40" customHeight="1">
      <c r="A189" s="11" t="s">
        <v>553</v>
      </c>
      <c r="B189" s="12" t="s">
        <v>554</v>
      </c>
      <c r="C189" s="12"/>
      <c r="D189" s="11" t="s">
        <v>271</v>
      </c>
      <c r="E189" s="15">
        <v>20</v>
      </c>
      <c r="F189" s="15">
        <v>20000</v>
      </c>
      <c r="G189" s="15">
        <v>400000</v>
      </c>
    </row>
    <row r="190" ht="25" customHeight="1">
      <c r="A190" s="24" t="s">
        <v>507</v>
      </c>
      <c r="B190" s="24"/>
      <c r="C190" s="24"/>
      <c r="D190" s="24"/>
      <c r="E190" s="23">
        <f>SUBTOTAL(9,E189:E189)</f>
      </c>
      <c r="F190" s="23" t="s">
        <v>215</v>
      </c>
      <c r="G190" s="23">
        <f>SUBTOTAL(9,G189:G189)</f>
      </c>
    </row>
    <row r="191" ht="40" customHeight="1">
      <c r="A191" s="11" t="s">
        <v>362</v>
      </c>
      <c r="B191" s="12" t="s">
        <v>555</v>
      </c>
      <c r="C191" s="12"/>
      <c r="D191" s="11" t="s">
        <v>271</v>
      </c>
      <c r="E191" s="15">
        <v>12</v>
      </c>
      <c r="F191" s="15">
        <v>7000</v>
      </c>
      <c r="G191" s="15">
        <v>84000</v>
      </c>
    </row>
    <row r="192" ht="25" customHeight="1">
      <c r="A192" s="24" t="s">
        <v>507</v>
      </c>
      <c r="B192" s="24"/>
      <c r="C192" s="24"/>
      <c r="D192" s="24"/>
      <c r="E192" s="23">
        <f>SUBTOTAL(9,E191:E191)</f>
      </c>
      <c r="F192" s="23" t="s">
        <v>215</v>
      </c>
      <c r="G192" s="23">
        <f>SUBTOTAL(9,G191:G191)</f>
      </c>
    </row>
    <row r="193" ht="40" customHeight="1">
      <c r="A193" s="11" t="s">
        <v>364</v>
      </c>
      <c r="B193" s="12" t="s">
        <v>556</v>
      </c>
      <c r="C193" s="12"/>
      <c r="D193" s="11" t="s">
        <v>271</v>
      </c>
      <c r="E193" s="15">
        <v>10</v>
      </c>
      <c r="F193" s="15">
        <v>30000</v>
      </c>
      <c r="G193" s="15">
        <v>300000</v>
      </c>
    </row>
    <row r="194" ht="25" customHeight="1">
      <c r="A194" s="24" t="s">
        <v>507</v>
      </c>
      <c r="B194" s="24"/>
      <c r="C194" s="24"/>
      <c r="D194" s="24"/>
      <c r="E194" s="23">
        <f>SUBTOTAL(9,E193:E193)</f>
      </c>
      <c r="F194" s="23" t="s">
        <v>215</v>
      </c>
      <c r="G194" s="23">
        <f>SUBTOTAL(9,G193:G193)</f>
      </c>
    </row>
    <row r="195" ht="40" customHeight="1">
      <c r="A195" s="11" t="s">
        <v>446</v>
      </c>
      <c r="B195" s="12" t="s">
        <v>557</v>
      </c>
      <c r="C195" s="12"/>
      <c r="D195" s="11" t="s">
        <v>271</v>
      </c>
      <c r="E195" s="15">
        <v>3</v>
      </c>
      <c r="F195" s="15">
        <v>500000</v>
      </c>
      <c r="G195" s="15">
        <v>1500000</v>
      </c>
    </row>
    <row r="196" ht="100" customHeight="1">
      <c r="A196" s="11" t="s">
        <v>446</v>
      </c>
      <c r="B196" s="12" t="s">
        <v>558</v>
      </c>
      <c r="C196" s="12"/>
      <c r="D196" s="11" t="s">
        <v>271</v>
      </c>
      <c r="E196" s="15">
        <v>5</v>
      </c>
      <c r="F196" s="15">
        <v>500000</v>
      </c>
      <c r="G196" s="15">
        <v>2500000</v>
      </c>
    </row>
    <row r="197" ht="25" customHeight="1">
      <c r="A197" s="24" t="s">
        <v>507</v>
      </c>
      <c r="B197" s="24"/>
      <c r="C197" s="24"/>
      <c r="D197" s="24"/>
      <c r="E197" s="23">
        <f>SUBTOTAL(9,E195:E196)</f>
      </c>
      <c r="F197" s="23" t="s">
        <v>215</v>
      </c>
      <c r="G197" s="23">
        <f>SUBTOTAL(9,G195:G196)</f>
      </c>
    </row>
    <row r="198" ht="25" customHeight="1">
      <c r="A198" s="24" t="s">
        <v>509</v>
      </c>
      <c r="B198" s="24"/>
      <c r="C198" s="24"/>
      <c r="D198" s="24"/>
      <c r="E198" s="24"/>
      <c r="F198" s="24"/>
      <c r="G198" s="23">
        <f>SUBTOTAL(9,G167:G197)</f>
      </c>
    </row>
    <row r="199" ht="25" customHeight="1">
</row>
    <row r="200" ht="20" customHeight="1">
      <c r="A200" s="21" t="s">
        <v>304</v>
      </c>
      <c r="B200" s="21"/>
      <c r="C200" s="22" t="s">
        <v>176</v>
      </c>
      <c r="D200" s="22"/>
      <c r="E200" s="22"/>
      <c r="F200" s="22"/>
      <c r="G200" s="22"/>
    </row>
    <row r="201" ht="20" customHeight="1">
      <c r="A201" s="21" t="s">
        <v>305</v>
      </c>
      <c r="B201" s="21"/>
      <c r="C201" s="22" t="s">
        <v>337</v>
      </c>
      <c r="D201" s="22"/>
      <c r="E201" s="22"/>
      <c r="F201" s="22"/>
      <c r="G201" s="22"/>
    </row>
    <row r="202" ht="25" customHeight="1">
      <c r="A202" s="21" t="s">
        <v>307</v>
      </c>
      <c r="B202" s="21"/>
      <c r="C202" s="22" t="s">
        <v>271</v>
      </c>
      <c r="D202" s="22"/>
      <c r="E202" s="22"/>
      <c r="F202" s="22"/>
      <c r="G202" s="22"/>
    </row>
    <row r="203" ht="15" customHeight="1">
</row>
    <row r="204" ht="25" customHeight="1">
      <c r="A204" s="3" t="s">
        <v>521</v>
      </c>
      <c r="B204" s="3"/>
      <c r="C204" s="3"/>
      <c r="D204" s="3"/>
      <c r="E204" s="3"/>
      <c r="F204" s="3"/>
      <c r="G204" s="3"/>
    </row>
    <row r="205" ht="15" customHeight="1">
</row>
    <row r="206" ht="50" customHeight="1">
      <c r="A206" s="11" t="s">
        <v>207</v>
      </c>
      <c r="B206" s="11" t="s">
        <v>465</v>
      </c>
      <c r="C206" s="11"/>
      <c r="D206" s="11" t="s">
        <v>502</v>
      </c>
      <c r="E206" s="11" t="s">
        <v>503</v>
      </c>
      <c r="F206" s="11" t="s">
        <v>504</v>
      </c>
      <c r="G206" s="11" t="s">
        <v>505</v>
      </c>
    </row>
    <row r="207" ht="15" customHeight="1">
      <c r="A207" s="11">
        <v>1</v>
      </c>
      <c r="B207" s="11">
        <v>2</v>
      </c>
      <c r="C207" s="11"/>
      <c r="D207" s="11">
        <v>3</v>
      </c>
      <c r="E207" s="11">
        <v>4</v>
      </c>
      <c r="F207" s="11">
        <v>5</v>
      </c>
      <c r="G207" s="11">
        <v>6</v>
      </c>
    </row>
    <row r="208" ht="20" customHeight="1">
      <c r="A208" s="11" t="s">
        <v>366</v>
      </c>
      <c r="B208" s="12" t="s">
        <v>522</v>
      </c>
      <c r="C208" s="12"/>
      <c r="D208" s="11" t="s">
        <v>271</v>
      </c>
      <c r="E208" s="15">
        <v>1</v>
      </c>
      <c r="F208" s="15">
        <v>5200000</v>
      </c>
      <c r="G208" s="15">
        <v>5200000</v>
      </c>
    </row>
    <row r="209" ht="25" customHeight="1">
      <c r="A209" s="24" t="s">
        <v>507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368</v>
      </c>
      <c r="B210" s="12" t="s">
        <v>559</v>
      </c>
      <c r="C210" s="12"/>
      <c r="D210" s="11" t="s">
        <v>271</v>
      </c>
      <c r="E210" s="15">
        <v>1</v>
      </c>
      <c r="F210" s="15">
        <v>1873563.07</v>
      </c>
      <c r="G210" s="15">
        <v>1873563.07</v>
      </c>
    </row>
    <row r="211" ht="25" customHeight="1">
      <c r="A211" s="24" t="s">
        <v>507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370</v>
      </c>
      <c r="B212" s="12" t="s">
        <v>560</v>
      </c>
      <c r="C212" s="12"/>
      <c r="D212" s="11" t="s">
        <v>271</v>
      </c>
      <c r="E212" s="15">
        <v>100</v>
      </c>
      <c r="F212" s="15">
        <v>2000</v>
      </c>
      <c r="G212" s="15">
        <v>200000</v>
      </c>
    </row>
    <row r="213" ht="25" customHeight="1">
      <c r="A213" s="24" t="s">
        <v>507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372</v>
      </c>
      <c r="B214" s="12" t="s">
        <v>561</v>
      </c>
      <c r="C214" s="12"/>
      <c r="D214" s="11" t="s">
        <v>271</v>
      </c>
      <c r="E214" s="15">
        <v>300</v>
      </c>
      <c r="F214" s="15">
        <v>2000</v>
      </c>
      <c r="G214" s="15">
        <v>600000</v>
      </c>
    </row>
    <row r="215" ht="25" customHeight="1">
      <c r="A215" s="24" t="s">
        <v>507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20" customHeight="1">
      <c r="A216" s="11" t="s">
        <v>374</v>
      </c>
      <c r="B216" s="12" t="s">
        <v>562</v>
      </c>
      <c r="C216" s="12"/>
      <c r="D216" s="11" t="s">
        <v>271</v>
      </c>
      <c r="E216" s="15">
        <v>20</v>
      </c>
      <c r="F216" s="15">
        <v>15000</v>
      </c>
      <c r="G216" s="15">
        <v>300000</v>
      </c>
    </row>
    <row r="217" ht="25" customHeight="1">
      <c r="A217" s="24" t="s">
        <v>507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80" customHeight="1">
      <c r="A218" s="11" t="s">
        <v>333</v>
      </c>
      <c r="B218" s="12" t="s">
        <v>563</v>
      </c>
      <c r="C218" s="12"/>
      <c r="D218" s="11" t="s">
        <v>271</v>
      </c>
      <c r="E218" s="15">
        <v>1</v>
      </c>
      <c r="F218" s="15">
        <v>135519.03</v>
      </c>
      <c r="G218" s="15">
        <v>135519.03</v>
      </c>
    </row>
    <row r="219" ht="100" customHeight="1">
      <c r="A219" s="11" t="s">
        <v>333</v>
      </c>
      <c r="B219" s="12" t="s">
        <v>564</v>
      </c>
      <c r="C219" s="12"/>
      <c r="D219" s="11" t="s">
        <v>271</v>
      </c>
      <c r="E219" s="15">
        <v>1</v>
      </c>
      <c r="F219" s="15">
        <v>1415251.2</v>
      </c>
      <c r="G219" s="15">
        <v>1415251.2</v>
      </c>
    </row>
    <row r="220" ht="40" customHeight="1">
      <c r="A220" s="11" t="s">
        <v>333</v>
      </c>
      <c r="B220" s="12" t="s">
        <v>565</v>
      </c>
      <c r="C220" s="12"/>
      <c r="D220" s="11" t="s">
        <v>271</v>
      </c>
      <c r="E220" s="15">
        <v>5</v>
      </c>
      <c r="F220" s="15">
        <v>25000</v>
      </c>
      <c r="G220" s="15">
        <v>1250000</v>
      </c>
    </row>
    <row r="221" ht="100" customHeight="1">
      <c r="A221" s="11" t="s">
        <v>333</v>
      </c>
      <c r="B221" s="12" t="s">
        <v>566</v>
      </c>
      <c r="C221" s="12"/>
      <c r="D221" s="11" t="s">
        <v>271</v>
      </c>
      <c r="E221" s="15">
        <v>1</v>
      </c>
      <c r="F221" s="15">
        <v>266666.7</v>
      </c>
      <c r="G221" s="15">
        <v>266666.7</v>
      </c>
    </row>
    <row r="222" ht="25" customHeight="1">
      <c r="A222" s="24" t="s">
        <v>507</v>
      </c>
      <c r="B222" s="24"/>
      <c r="C222" s="24"/>
      <c r="D222" s="24"/>
      <c r="E222" s="23">
        <f>SUBTOTAL(9,E218:E221)</f>
      </c>
      <c r="F222" s="23" t="s">
        <v>215</v>
      </c>
      <c r="G222" s="23">
        <f>SUBTOTAL(9,G218:G221)</f>
      </c>
    </row>
    <row r="223" ht="25" customHeight="1">
      <c r="A223" s="24" t="s">
        <v>509</v>
      </c>
      <c r="B223" s="24"/>
      <c r="C223" s="24"/>
      <c r="D223" s="24"/>
      <c r="E223" s="24"/>
      <c r="F223" s="24"/>
      <c r="G223" s="23">
        <f>SUBTOTAL(9,G208:G222)</f>
      </c>
    </row>
    <row r="224" ht="25" customHeight="1">
</row>
    <row r="225" ht="20" customHeight="1">
      <c r="A225" s="21" t="s">
        <v>304</v>
      </c>
      <c r="B225" s="21"/>
      <c r="C225" s="22" t="s">
        <v>176</v>
      </c>
      <c r="D225" s="22"/>
      <c r="E225" s="22"/>
      <c r="F225" s="22"/>
      <c r="G225" s="22"/>
    </row>
    <row r="226" ht="20" customHeight="1">
      <c r="A226" s="21" t="s">
        <v>305</v>
      </c>
      <c r="B226" s="21"/>
      <c r="C226" s="22" t="s">
        <v>337</v>
      </c>
      <c r="D226" s="22"/>
      <c r="E226" s="22"/>
      <c r="F226" s="22"/>
      <c r="G226" s="22"/>
    </row>
    <row r="227" ht="25" customHeight="1">
      <c r="A227" s="21" t="s">
        <v>307</v>
      </c>
      <c r="B227" s="21"/>
      <c r="C227" s="22" t="s">
        <v>271</v>
      </c>
      <c r="D227" s="22"/>
      <c r="E227" s="22"/>
      <c r="F227" s="22"/>
      <c r="G227" s="22"/>
    </row>
    <row r="228" ht="15" customHeight="1">
</row>
    <row r="229" ht="25" customHeight="1">
      <c r="A229" s="3" t="s">
        <v>567</v>
      </c>
      <c r="B229" s="3"/>
      <c r="C229" s="3"/>
      <c r="D229" s="3"/>
      <c r="E229" s="3"/>
      <c r="F229" s="3"/>
      <c r="G229" s="3"/>
    </row>
    <row r="230" ht="15" customHeight="1">
</row>
    <row r="231" ht="50" customHeight="1">
      <c r="A231" s="11" t="s">
        <v>207</v>
      </c>
      <c r="B231" s="11" t="s">
        <v>465</v>
      </c>
      <c r="C231" s="11"/>
      <c r="D231" s="11" t="s">
        <v>502</v>
      </c>
      <c r="E231" s="11" t="s">
        <v>503</v>
      </c>
      <c r="F231" s="11" t="s">
        <v>504</v>
      </c>
      <c r="G231" s="11" t="s">
        <v>505</v>
      </c>
    </row>
    <row r="232" ht="15" customHeight="1">
      <c r="A232" s="11">
        <v>1</v>
      </c>
      <c r="B232" s="11">
        <v>2</v>
      </c>
      <c r="C232" s="11"/>
      <c r="D232" s="11">
        <v>3</v>
      </c>
      <c r="E232" s="11">
        <v>4</v>
      </c>
      <c r="F232" s="11">
        <v>5</v>
      </c>
      <c r="G232" s="11">
        <v>6</v>
      </c>
    </row>
    <row r="233" ht="20" customHeight="1">
      <c r="A233" s="11" t="s">
        <v>376</v>
      </c>
      <c r="B233" s="12" t="s">
        <v>568</v>
      </c>
      <c r="C233" s="12"/>
      <c r="D233" s="11" t="s">
        <v>271</v>
      </c>
      <c r="E233" s="15">
        <v>20</v>
      </c>
      <c r="F233" s="15">
        <v>10000</v>
      </c>
      <c r="G233" s="15">
        <v>200000</v>
      </c>
    </row>
    <row r="234" ht="25" customHeight="1">
      <c r="A234" s="24" t="s">
        <v>507</v>
      </c>
      <c r="B234" s="24"/>
      <c r="C234" s="24"/>
      <c r="D234" s="24"/>
      <c r="E234" s="23">
        <f>SUBTOTAL(9,E233:E233)</f>
      </c>
      <c r="F234" s="23" t="s">
        <v>215</v>
      </c>
      <c r="G234" s="23">
        <f>SUBTOTAL(9,G233:G233)</f>
      </c>
    </row>
    <row r="235" ht="25" customHeight="1">
      <c r="A235" s="24" t="s">
        <v>509</v>
      </c>
      <c r="B235" s="24"/>
      <c r="C235" s="24"/>
      <c r="D235" s="24"/>
      <c r="E235" s="24"/>
      <c r="F235" s="24"/>
      <c r="G235" s="23">
        <f>SUBTOTAL(9,G233:G234)</f>
      </c>
    </row>
    <row r="236" ht="25" customHeight="1">
</row>
    <row r="237" ht="20" customHeight="1">
      <c r="A237" s="21" t="s">
        <v>304</v>
      </c>
      <c r="B237" s="21"/>
      <c r="C237" s="22" t="s">
        <v>176</v>
      </c>
      <c r="D237" s="22"/>
      <c r="E237" s="22"/>
      <c r="F237" s="22"/>
      <c r="G237" s="22"/>
    </row>
    <row r="238" ht="20" customHeight="1">
      <c r="A238" s="21" t="s">
        <v>305</v>
      </c>
      <c r="B238" s="21"/>
      <c r="C238" s="22" t="s">
        <v>337</v>
      </c>
      <c r="D238" s="22"/>
      <c r="E238" s="22"/>
      <c r="F238" s="22"/>
      <c r="G238" s="22"/>
    </row>
    <row r="239" ht="25" customHeight="1">
      <c r="A239" s="21" t="s">
        <v>307</v>
      </c>
      <c r="B239" s="21"/>
      <c r="C239" s="22" t="s">
        <v>271</v>
      </c>
      <c r="D239" s="22"/>
      <c r="E239" s="22"/>
      <c r="F239" s="22"/>
      <c r="G239" s="22"/>
    </row>
    <row r="240" ht="15" customHeight="1">
</row>
    <row r="241" ht="25" customHeight="1">
      <c r="A241" s="3" t="s">
        <v>532</v>
      </c>
      <c r="B241" s="3"/>
      <c r="C241" s="3"/>
      <c r="D241" s="3"/>
      <c r="E241" s="3"/>
      <c r="F241" s="3"/>
      <c r="G241" s="3"/>
    </row>
    <row r="242" ht="15" customHeight="1">
</row>
    <row r="243" ht="50" customHeight="1">
      <c r="A243" s="11" t="s">
        <v>207</v>
      </c>
      <c r="B243" s="11" t="s">
        <v>465</v>
      </c>
      <c r="C243" s="11"/>
      <c r="D243" s="11" t="s">
        <v>502</v>
      </c>
      <c r="E243" s="11" t="s">
        <v>503</v>
      </c>
      <c r="F243" s="11" t="s">
        <v>504</v>
      </c>
      <c r="G243" s="11" t="s">
        <v>505</v>
      </c>
    </row>
    <row r="244" ht="15" customHeight="1">
      <c r="A244" s="11">
        <v>1</v>
      </c>
      <c r="B244" s="11">
        <v>2</v>
      </c>
      <c r="C244" s="11"/>
      <c r="D244" s="11">
        <v>3</v>
      </c>
      <c r="E244" s="11">
        <v>4</v>
      </c>
      <c r="F244" s="11">
        <v>5</v>
      </c>
      <c r="G244" s="11">
        <v>6</v>
      </c>
    </row>
    <row r="245" ht="40" customHeight="1">
      <c r="A245" s="11" t="s">
        <v>378</v>
      </c>
      <c r="B245" s="12" t="s">
        <v>533</v>
      </c>
      <c r="C245" s="12"/>
      <c r="D245" s="11" t="s">
        <v>271</v>
      </c>
      <c r="E245" s="15">
        <v>250</v>
      </c>
      <c r="F245" s="15">
        <v>2400</v>
      </c>
      <c r="G245" s="15">
        <v>600000</v>
      </c>
    </row>
    <row r="246" ht="25" customHeight="1">
      <c r="A246" s="24" t="s">
        <v>507</v>
      </c>
      <c r="B246" s="24"/>
      <c r="C246" s="24"/>
      <c r="D246" s="24"/>
      <c r="E246" s="23">
        <f>SUBTOTAL(9,E245:E245)</f>
      </c>
      <c r="F246" s="23" t="s">
        <v>215</v>
      </c>
      <c r="G246" s="23">
        <f>SUBTOTAL(9,G245:G245)</f>
      </c>
    </row>
    <row r="247" ht="25" customHeight="1">
      <c r="A247" s="24" t="s">
        <v>509</v>
      </c>
      <c r="B247" s="24"/>
      <c r="C247" s="24"/>
      <c r="D247" s="24"/>
      <c r="E247" s="24"/>
      <c r="F247" s="24"/>
      <c r="G247" s="23">
        <f>SUBTOTAL(9,G245:G246)</f>
      </c>
    </row>
    <row r="248" ht="25" customHeight="1">
</row>
    <row r="249" ht="20" customHeight="1">
      <c r="A249" s="21" t="s">
        <v>304</v>
      </c>
      <c r="B249" s="21"/>
      <c r="C249" s="22" t="s">
        <v>176</v>
      </c>
      <c r="D249" s="22"/>
      <c r="E249" s="22"/>
      <c r="F249" s="22"/>
      <c r="G249" s="22"/>
    </row>
    <row r="250" ht="20" customHeight="1">
      <c r="A250" s="21" t="s">
        <v>305</v>
      </c>
      <c r="B250" s="21"/>
      <c r="C250" s="22" t="s">
        <v>337</v>
      </c>
      <c r="D250" s="22"/>
      <c r="E250" s="22"/>
      <c r="F250" s="22"/>
      <c r="G250" s="22"/>
    </row>
    <row r="251" ht="25" customHeight="1">
      <c r="A251" s="21" t="s">
        <v>307</v>
      </c>
      <c r="B251" s="21"/>
      <c r="C251" s="22" t="s">
        <v>271</v>
      </c>
      <c r="D251" s="22"/>
      <c r="E251" s="22"/>
      <c r="F251" s="22"/>
      <c r="G251" s="22"/>
    </row>
    <row r="252" ht="15" customHeight="1">
</row>
    <row r="253" ht="25" customHeight="1">
      <c r="A253" s="3" t="s">
        <v>569</v>
      </c>
      <c r="B253" s="3"/>
      <c r="C253" s="3"/>
      <c r="D253" s="3"/>
      <c r="E253" s="3"/>
      <c r="F253" s="3"/>
      <c r="G253" s="3"/>
    </row>
    <row r="254" ht="15" customHeight="1">
</row>
    <row r="255" ht="50" customHeight="1">
      <c r="A255" s="11" t="s">
        <v>207</v>
      </c>
      <c r="B255" s="11" t="s">
        <v>465</v>
      </c>
      <c r="C255" s="11"/>
      <c r="D255" s="11" t="s">
        <v>502</v>
      </c>
      <c r="E255" s="11" t="s">
        <v>503</v>
      </c>
      <c r="F255" s="11" t="s">
        <v>504</v>
      </c>
      <c r="G255" s="11" t="s">
        <v>505</v>
      </c>
    </row>
    <row r="256" ht="15" customHeight="1">
      <c r="A256" s="11">
        <v>1</v>
      </c>
      <c r="B256" s="11">
        <v>2</v>
      </c>
      <c r="C256" s="11"/>
      <c r="D256" s="11">
        <v>3</v>
      </c>
      <c r="E256" s="11">
        <v>4</v>
      </c>
      <c r="F256" s="11">
        <v>5</v>
      </c>
      <c r="G256" s="11">
        <v>6</v>
      </c>
    </row>
    <row r="257" ht="20" customHeight="1">
      <c r="A257" s="11" t="s">
        <v>380</v>
      </c>
      <c r="B257" s="12" t="s">
        <v>570</v>
      </c>
      <c r="C257" s="12"/>
      <c r="D257" s="11" t="s">
        <v>271</v>
      </c>
      <c r="E257" s="15">
        <v>20000</v>
      </c>
      <c r="F257" s="15">
        <v>50</v>
      </c>
      <c r="G257" s="15">
        <v>1000000</v>
      </c>
    </row>
    <row r="258" ht="25" customHeight="1">
      <c r="A258" s="24" t="s">
        <v>507</v>
      </c>
      <c r="B258" s="24"/>
      <c r="C258" s="24"/>
      <c r="D258" s="24"/>
      <c r="E258" s="23">
        <f>SUBTOTAL(9,E257:E257)</f>
      </c>
      <c r="F258" s="23" t="s">
        <v>215</v>
      </c>
      <c r="G258" s="23">
        <f>SUBTOTAL(9,G257:G257)</f>
      </c>
    </row>
    <row r="259" ht="25" customHeight="1">
      <c r="A259" s="24" t="s">
        <v>509</v>
      </c>
      <c r="B259" s="24"/>
      <c r="C259" s="24"/>
      <c r="D259" s="24"/>
      <c r="E259" s="24"/>
      <c r="F259" s="24"/>
      <c r="G259" s="23">
        <f>SUBTOTAL(9,G257:G258)</f>
      </c>
    </row>
    <row r="260" ht="25" customHeight="1">
</row>
    <row r="261" ht="20" customHeight="1">
      <c r="A261" s="21" t="s">
        <v>304</v>
      </c>
      <c r="B261" s="21"/>
      <c r="C261" s="22" t="s">
        <v>176</v>
      </c>
      <c r="D261" s="22"/>
      <c r="E261" s="22"/>
      <c r="F261" s="22"/>
      <c r="G261" s="22"/>
    </row>
    <row r="262" ht="20" customHeight="1">
      <c r="A262" s="21" t="s">
        <v>305</v>
      </c>
      <c r="B262" s="21"/>
      <c r="C262" s="22" t="s">
        <v>337</v>
      </c>
      <c r="D262" s="22"/>
      <c r="E262" s="22"/>
      <c r="F262" s="22"/>
      <c r="G262" s="22"/>
    </row>
    <row r="263" ht="25" customHeight="1">
      <c r="A263" s="21" t="s">
        <v>307</v>
      </c>
      <c r="B263" s="21"/>
      <c r="C263" s="22" t="s">
        <v>271</v>
      </c>
      <c r="D263" s="22"/>
      <c r="E263" s="22"/>
      <c r="F263" s="22"/>
      <c r="G263" s="22"/>
    </row>
    <row r="264" ht="15" customHeight="1">
</row>
    <row r="265" ht="25" customHeight="1">
      <c r="A265" s="3" t="s">
        <v>535</v>
      </c>
      <c r="B265" s="3"/>
      <c r="C265" s="3"/>
      <c r="D265" s="3"/>
      <c r="E265" s="3"/>
      <c r="F265" s="3"/>
      <c r="G265" s="3"/>
    </row>
    <row r="266" ht="15" customHeight="1">
</row>
    <row r="267" ht="50" customHeight="1">
      <c r="A267" s="11" t="s">
        <v>207</v>
      </c>
      <c r="B267" s="11" t="s">
        <v>465</v>
      </c>
      <c r="C267" s="11"/>
      <c r="D267" s="11" t="s">
        <v>502</v>
      </c>
      <c r="E267" s="11" t="s">
        <v>503</v>
      </c>
      <c r="F267" s="11" t="s">
        <v>504</v>
      </c>
      <c r="G267" s="11" t="s">
        <v>505</v>
      </c>
    </row>
    <row r="268" ht="15" customHeight="1">
      <c r="A268" s="11">
        <v>1</v>
      </c>
      <c r="B268" s="11">
        <v>2</v>
      </c>
      <c r="C268" s="11"/>
      <c r="D268" s="11">
        <v>3</v>
      </c>
      <c r="E268" s="11">
        <v>4</v>
      </c>
      <c r="F268" s="11">
        <v>5</v>
      </c>
      <c r="G268" s="11">
        <v>6</v>
      </c>
    </row>
    <row r="269" ht="40" customHeight="1">
      <c r="A269" s="11" t="s">
        <v>382</v>
      </c>
      <c r="B269" s="12" t="s">
        <v>537</v>
      </c>
      <c r="C269" s="12"/>
      <c r="D269" s="11" t="s">
        <v>271</v>
      </c>
      <c r="E269" s="15">
        <v>1000</v>
      </c>
      <c r="F269" s="15">
        <v>3000</v>
      </c>
      <c r="G269" s="15">
        <v>3000000</v>
      </c>
    </row>
    <row r="270" ht="25" customHeight="1">
      <c r="A270" s="24" t="s">
        <v>507</v>
      </c>
      <c r="B270" s="24"/>
      <c r="C270" s="24"/>
      <c r="D270" s="24"/>
      <c r="E270" s="23">
        <f>SUBTOTAL(9,E269:E269)</f>
      </c>
      <c r="F270" s="23" t="s">
        <v>215</v>
      </c>
      <c r="G270" s="23">
        <f>SUBTOTAL(9,G269:G269)</f>
      </c>
    </row>
    <row r="271" ht="80" customHeight="1">
      <c r="A271" s="11" t="s">
        <v>452</v>
      </c>
      <c r="B271" s="12" t="s">
        <v>571</v>
      </c>
      <c r="C271" s="12"/>
      <c r="D271" s="11" t="s">
        <v>271</v>
      </c>
      <c r="E271" s="15">
        <v>50</v>
      </c>
      <c r="F271" s="15">
        <v>1000</v>
      </c>
      <c r="G271" s="15">
        <v>500000</v>
      </c>
    </row>
    <row r="272" ht="25" customHeight="1">
      <c r="A272" s="24" t="s">
        <v>507</v>
      </c>
      <c r="B272" s="24"/>
      <c r="C272" s="24"/>
      <c r="D272" s="24"/>
      <c r="E272" s="23">
        <f>SUBTOTAL(9,E271:E271)</f>
      </c>
      <c r="F272" s="23" t="s">
        <v>215</v>
      </c>
      <c r="G272" s="23">
        <f>SUBTOTAL(9,G271:G271)</f>
      </c>
    </row>
    <row r="273" ht="25" customHeight="1">
      <c r="A273" s="24" t="s">
        <v>509</v>
      </c>
      <c r="B273" s="24"/>
      <c r="C273" s="24"/>
      <c r="D273" s="24"/>
      <c r="E273" s="24"/>
      <c r="F273" s="24"/>
      <c r="G273" s="23">
        <f>SUBTOTAL(9,G269:G272)</f>
      </c>
    </row>
    <row r="274" ht="25" customHeight="1">
</row>
    <row r="275" ht="20" customHeight="1">
      <c r="A275" s="21" t="s">
        <v>304</v>
      </c>
      <c r="B275" s="21"/>
      <c r="C275" s="22" t="s">
        <v>176</v>
      </c>
      <c r="D275" s="22"/>
      <c r="E275" s="22"/>
      <c r="F275" s="22"/>
      <c r="G275" s="22"/>
    </row>
    <row r="276" ht="20" customHeight="1">
      <c r="A276" s="21" t="s">
        <v>305</v>
      </c>
      <c r="B276" s="21"/>
      <c r="C276" s="22" t="s">
        <v>337</v>
      </c>
      <c r="D276" s="22"/>
      <c r="E276" s="22"/>
      <c r="F276" s="22"/>
      <c r="G276" s="22"/>
    </row>
    <row r="277" ht="25" customHeight="1">
      <c r="A277" s="21" t="s">
        <v>307</v>
      </c>
      <c r="B277" s="21"/>
      <c r="C277" s="22" t="s">
        <v>271</v>
      </c>
      <c r="D277" s="22"/>
      <c r="E277" s="22"/>
      <c r="F277" s="22"/>
      <c r="G277" s="22"/>
    </row>
    <row r="278" ht="15" customHeight="1">
</row>
    <row r="279" ht="25" customHeight="1">
      <c r="A279" s="3" t="s">
        <v>572</v>
      </c>
      <c r="B279" s="3"/>
      <c r="C279" s="3"/>
      <c r="D279" s="3"/>
      <c r="E279" s="3"/>
      <c r="F279" s="3"/>
      <c r="G279" s="3"/>
    </row>
    <row r="280" ht="15" customHeight="1">
</row>
    <row r="281" ht="50" customHeight="1">
      <c r="A281" s="11" t="s">
        <v>207</v>
      </c>
      <c r="B281" s="11" t="s">
        <v>465</v>
      </c>
      <c r="C281" s="11"/>
      <c r="D281" s="11" t="s">
        <v>502</v>
      </c>
      <c r="E281" s="11" t="s">
        <v>503</v>
      </c>
      <c r="F281" s="11" t="s">
        <v>504</v>
      </c>
      <c r="G281" s="11" t="s">
        <v>505</v>
      </c>
    </row>
    <row r="282" ht="15" customHeight="1">
      <c r="A282" s="11">
        <v>1</v>
      </c>
      <c r="B282" s="11">
        <v>2</v>
      </c>
      <c r="C282" s="11"/>
      <c r="D282" s="11">
        <v>3</v>
      </c>
      <c r="E282" s="11">
        <v>4</v>
      </c>
      <c r="F282" s="11">
        <v>5</v>
      </c>
      <c r="G282" s="11">
        <v>6</v>
      </c>
    </row>
    <row r="283" ht="20" customHeight="1">
      <c r="A283" s="11" t="s">
        <v>573</v>
      </c>
      <c r="B283" s="12" t="s">
        <v>574</v>
      </c>
      <c r="C283" s="12"/>
      <c r="D283" s="11" t="s">
        <v>271</v>
      </c>
      <c r="E283" s="15">
        <v>20</v>
      </c>
      <c r="F283" s="15">
        <v>29801</v>
      </c>
      <c r="G283" s="15">
        <v>596020</v>
      </c>
    </row>
    <row r="284" ht="25" customHeight="1">
      <c r="A284" s="24" t="s">
        <v>507</v>
      </c>
      <c r="B284" s="24"/>
      <c r="C284" s="24"/>
      <c r="D284" s="24"/>
      <c r="E284" s="23">
        <f>SUBTOTAL(9,E283:E283)</f>
      </c>
      <c r="F284" s="23" t="s">
        <v>215</v>
      </c>
      <c r="G284" s="23">
        <f>SUBTOTAL(9,G283:G283)</f>
      </c>
    </row>
    <row r="285" ht="100" customHeight="1">
      <c r="A285" s="11" t="s">
        <v>454</v>
      </c>
      <c r="B285" s="12" t="s">
        <v>575</v>
      </c>
      <c r="C285" s="12"/>
      <c r="D285" s="11" t="s">
        <v>271</v>
      </c>
      <c r="E285" s="15">
        <v>100</v>
      </c>
      <c r="F285" s="15">
        <v>1539.8</v>
      </c>
      <c r="G285" s="15">
        <v>153980</v>
      </c>
    </row>
    <row r="286" ht="25" customHeight="1">
      <c r="A286" s="24" t="s">
        <v>507</v>
      </c>
      <c r="B286" s="24"/>
      <c r="C286" s="24"/>
      <c r="D286" s="24"/>
      <c r="E286" s="23">
        <f>SUBTOTAL(9,E285:E285)</f>
      </c>
      <c r="F286" s="23" t="s">
        <v>215</v>
      </c>
      <c r="G286" s="23">
        <f>SUBTOTAL(9,G285:G285)</f>
      </c>
    </row>
    <row r="287" ht="25" customHeight="1">
      <c r="A287" s="24" t="s">
        <v>509</v>
      </c>
      <c r="B287" s="24"/>
      <c r="C287" s="24"/>
      <c r="D287" s="24"/>
      <c r="E287" s="24"/>
      <c r="F287" s="24"/>
      <c r="G287" s="23">
        <f>SUBTOTAL(9,G283:G286)</f>
      </c>
    </row>
    <row r="288" ht="25" customHeight="1">
</row>
    <row r="289" ht="20" customHeight="1">
      <c r="A289" s="21" t="s">
        <v>304</v>
      </c>
      <c r="B289" s="21"/>
      <c r="C289" s="22" t="s">
        <v>176</v>
      </c>
      <c r="D289" s="22"/>
      <c r="E289" s="22"/>
      <c r="F289" s="22"/>
      <c r="G289" s="22"/>
    </row>
    <row r="290" ht="20" customHeight="1">
      <c r="A290" s="21" t="s">
        <v>305</v>
      </c>
      <c r="B290" s="21"/>
      <c r="C290" s="22" t="s">
        <v>337</v>
      </c>
      <c r="D290" s="22"/>
      <c r="E290" s="22"/>
      <c r="F290" s="22"/>
      <c r="G290" s="22"/>
    </row>
    <row r="291" ht="25" customHeight="1">
      <c r="A291" s="21" t="s">
        <v>307</v>
      </c>
      <c r="B291" s="21"/>
      <c r="C291" s="22" t="s">
        <v>271</v>
      </c>
      <c r="D291" s="22"/>
      <c r="E291" s="22"/>
      <c r="F291" s="22"/>
      <c r="G291" s="22"/>
    </row>
    <row r="292" ht="15" customHeight="1">
</row>
    <row r="293" ht="25" customHeight="1">
      <c r="A293" s="3" t="s">
        <v>538</v>
      </c>
      <c r="B293" s="3"/>
      <c r="C293" s="3"/>
      <c r="D293" s="3"/>
      <c r="E293" s="3"/>
      <c r="F293" s="3"/>
      <c r="G293" s="3"/>
    </row>
    <row r="294" ht="15" customHeight="1">
</row>
    <row r="295" ht="50" customHeight="1">
      <c r="A295" s="11" t="s">
        <v>207</v>
      </c>
      <c r="B295" s="11" t="s">
        <v>465</v>
      </c>
      <c r="C295" s="11"/>
      <c r="D295" s="11" t="s">
        <v>502</v>
      </c>
      <c r="E295" s="11" t="s">
        <v>503</v>
      </c>
      <c r="F295" s="11" t="s">
        <v>504</v>
      </c>
      <c r="G295" s="11" t="s">
        <v>505</v>
      </c>
    </row>
    <row r="296" ht="15" customHeight="1">
      <c r="A296" s="11">
        <v>1</v>
      </c>
      <c r="B296" s="11">
        <v>2</v>
      </c>
      <c r="C296" s="11"/>
      <c r="D296" s="11">
        <v>3</v>
      </c>
      <c r="E296" s="11">
        <v>4</v>
      </c>
      <c r="F296" s="11">
        <v>5</v>
      </c>
      <c r="G296" s="11">
        <v>6</v>
      </c>
    </row>
    <row r="297" ht="80" customHeight="1">
      <c r="A297" s="11" t="s">
        <v>384</v>
      </c>
      <c r="B297" s="12" t="s">
        <v>576</v>
      </c>
      <c r="C297" s="12"/>
      <c r="D297" s="11" t="s">
        <v>271</v>
      </c>
      <c r="E297" s="15">
        <v>200</v>
      </c>
      <c r="F297" s="15">
        <v>230</v>
      </c>
      <c r="G297" s="15">
        <v>46000</v>
      </c>
    </row>
    <row r="298" ht="80" customHeight="1">
      <c r="A298" s="11" t="s">
        <v>384</v>
      </c>
      <c r="B298" s="12" t="s">
        <v>577</v>
      </c>
      <c r="C298" s="12"/>
      <c r="D298" s="11" t="s">
        <v>271</v>
      </c>
      <c r="E298" s="15">
        <v>100</v>
      </c>
      <c r="F298" s="15">
        <v>2213.77</v>
      </c>
      <c r="G298" s="15">
        <v>221377</v>
      </c>
    </row>
    <row r="299" ht="20" customHeight="1">
      <c r="A299" s="11" t="s">
        <v>384</v>
      </c>
      <c r="B299" s="12" t="s">
        <v>578</v>
      </c>
      <c r="C299" s="12"/>
      <c r="D299" s="11" t="s">
        <v>271</v>
      </c>
      <c r="E299" s="15">
        <v>2000</v>
      </c>
      <c r="F299" s="15">
        <v>225</v>
      </c>
      <c r="G299" s="15">
        <v>450000</v>
      </c>
    </row>
    <row r="300" ht="25" customHeight="1">
      <c r="A300" s="24" t="s">
        <v>507</v>
      </c>
      <c r="B300" s="24"/>
      <c r="C300" s="24"/>
      <c r="D300" s="24"/>
      <c r="E300" s="23">
        <f>SUBTOTAL(9,E297:E299)</f>
      </c>
      <c r="F300" s="23" t="s">
        <v>215</v>
      </c>
      <c r="G300" s="23">
        <f>SUBTOTAL(9,G297:G299)</f>
      </c>
    </row>
    <row r="301" ht="40" customHeight="1">
      <c r="A301" s="11" t="s">
        <v>579</v>
      </c>
      <c r="B301" s="12" t="s">
        <v>580</v>
      </c>
      <c r="C301" s="12"/>
      <c r="D301" s="11" t="s">
        <v>271</v>
      </c>
      <c r="E301" s="15">
        <v>1000</v>
      </c>
      <c r="F301" s="15">
        <v>1300</v>
      </c>
      <c r="G301" s="15">
        <v>1300000</v>
      </c>
    </row>
    <row r="302" ht="25" customHeight="1">
      <c r="A302" s="24" t="s">
        <v>507</v>
      </c>
      <c r="B302" s="24"/>
      <c r="C302" s="24"/>
      <c r="D302" s="24"/>
      <c r="E302" s="23">
        <f>SUBTOTAL(9,E301:E301)</f>
      </c>
      <c r="F302" s="23" t="s">
        <v>215</v>
      </c>
      <c r="G302" s="23">
        <f>SUBTOTAL(9,G301:G301)</f>
      </c>
    </row>
    <row r="303" ht="40" customHeight="1">
      <c r="A303" s="11" t="s">
        <v>388</v>
      </c>
      <c r="B303" s="12" t="s">
        <v>581</v>
      </c>
      <c r="C303" s="12"/>
      <c r="D303" s="11" t="s">
        <v>271</v>
      </c>
      <c r="E303" s="15">
        <v>900</v>
      </c>
      <c r="F303" s="15">
        <v>900</v>
      </c>
      <c r="G303" s="15">
        <v>810000</v>
      </c>
    </row>
    <row r="304" ht="25" customHeight="1">
      <c r="A304" s="24" t="s">
        <v>507</v>
      </c>
      <c r="B304" s="24"/>
      <c r="C304" s="24"/>
      <c r="D304" s="24"/>
      <c r="E304" s="23">
        <f>SUBTOTAL(9,E303:E303)</f>
      </c>
      <c r="F304" s="23" t="s">
        <v>215</v>
      </c>
      <c r="G304" s="23">
        <f>SUBTOTAL(9,G303:G303)</f>
      </c>
    </row>
    <row r="305" ht="40" customHeight="1">
      <c r="A305" s="11" t="s">
        <v>582</v>
      </c>
      <c r="B305" s="12" t="s">
        <v>583</v>
      </c>
      <c r="C305" s="12"/>
      <c r="D305" s="11" t="s">
        <v>271</v>
      </c>
      <c r="E305" s="15">
        <v>1000</v>
      </c>
      <c r="F305" s="15">
        <v>525.623</v>
      </c>
      <c r="G305" s="15">
        <v>525623</v>
      </c>
    </row>
    <row r="306" ht="25" customHeight="1">
      <c r="A306" s="24" t="s">
        <v>507</v>
      </c>
      <c r="B306" s="24"/>
      <c r="C306" s="24"/>
      <c r="D306" s="24"/>
      <c r="E306" s="23">
        <f>SUBTOTAL(9,E305:E305)</f>
      </c>
      <c r="F306" s="23" t="s">
        <v>215</v>
      </c>
      <c r="G306" s="23">
        <f>SUBTOTAL(9,G305:G305)</f>
      </c>
    </row>
    <row r="307" ht="40" customHeight="1">
      <c r="A307" s="11" t="s">
        <v>392</v>
      </c>
      <c r="B307" s="12" t="s">
        <v>584</v>
      </c>
      <c r="C307" s="12"/>
      <c r="D307" s="11" t="s">
        <v>271</v>
      </c>
      <c r="E307" s="15">
        <v>100</v>
      </c>
      <c r="F307" s="15">
        <v>5970</v>
      </c>
      <c r="G307" s="15">
        <v>597000</v>
      </c>
    </row>
    <row r="308" ht="25" customHeight="1">
      <c r="A308" s="24" t="s">
        <v>507</v>
      </c>
      <c r="B308" s="24"/>
      <c r="C308" s="24"/>
      <c r="D308" s="24"/>
      <c r="E308" s="23">
        <f>SUBTOTAL(9,E307:E307)</f>
      </c>
      <c r="F308" s="23" t="s">
        <v>215</v>
      </c>
      <c r="G308" s="23">
        <f>SUBTOTAL(9,G307:G307)</f>
      </c>
    </row>
    <row r="309" ht="20" customHeight="1">
      <c r="A309" s="11" t="s">
        <v>428</v>
      </c>
      <c r="B309" s="12" t="s">
        <v>539</v>
      </c>
      <c r="C309" s="12"/>
      <c r="D309" s="11" t="s">
        <v>271</v>
      </c>
      <c r="E309" s="15">
        <v>100</v>
      </c>
      <c r="F309" s="15">
        <v>8500</v>
      </c>
      <c r="G309" s="15">
        <v>850000</v>
      </c>
    </row>
    <row r="310" ht="25" customHeight="1">
      <c r="A310" s="24" t="s">
        <v>507</v>
      </c>
      <c r="B310" s="24"/>
      <c r="C310" s="24"/>
      <c r="D310" s="24"/>
      <c r="E310" s="23">
        <f>SUBTOTAL(9,E309:E309)</f>
      </c>
      <c r="F310" s="23" t="s">
        <v>215</v>
      </c>
      <c r="G310" s="23">
        <f>SUBTOTAL(9,G309:G309)</f>
      </c>
    </row>
    <row r="311" ht="100" customHeight="1">
      <c r="A311" s="11" t="s">
        <v>458</v>
      </c>
      <c r="B311" s="12" t="s">
        <v>585</v>
      </c>
      <c r="C311" s="12"/>
      <c r="D311" s="11" t="s">
        <v>271</v>
      </c>
      <c r="E311" s="15">
        <v>2000</v>
      </c>
      <c r="F311" s="15">
        <v>350</v>
      </c>
      <c r="G311" s="15">
        <v>700000</v>
      </c>
    </row>
    <row r="312" ht="25" customHeight="1">
      <c r="A312" s="24" t="s">
        <v>507</v>
      </c>
      <c r="B312" s="24"/>
      <c r="C312" s="24"/>
      <c r="D312" s="24"/>
      <c r="E312" s="23">
        <f>SUBTOTAL(9,E311:E311)</f>
      </c>
      <c r="F312" s="23" t="s">
        <v>215</v>
      </c>
      <c r="G312" s="23">
        <f>SUBTOTAL(9,G311:G311)</f>
      </c>
    </row>
    <row r="313" ht="25" customHeight="1">
      <c r="A313" s="24" t="s">
        <v>509</v>
      </c>
      <c r="B313" s="24"/>
      <c r="C313" s="24"/>
      <c r="D313" s="24"/>
      <c r="E313" s="24"/>
      <c r="F313" s="24"/>
      <c r="G313" s="23">
        <f>SUBTOTAL(9,G297:G312)</f>
      </c>
    </row>
    <row r="314" ht="25" customHeight="1">
</row>
    <row r="315" ht="20" customHeight="1">
      <c r="A315" s="21" t="s">
        <v>304</v>
      </c>
      <c r="B315" s="21"/>
      <c r="C315" s="22" t="s">
        <v>182</v>
      </c>
      <c r="D315" s="22"/>
      <c r="E315" s="22"/>
      <c r="F315" s="22"/>
      <c r="G315" s="22"/>
    </row>
    <row r="316" ht="20" customHeight="1">
      <c r="A316" s="21" t="s">
        <v>305</v>
      </c>
      <c r="B316" s="21"/>
      <c r="C316" s="22" t="s">
        <v>306</v>
      </c>
      <c r="D316" s="22"/>
      <c r="E316" s="22"/>
      <c r="F316" s="22"/>
      <c r="G316" s="22"/>
    </row>
    <row r="317" ht="25" customHeight="1">
      <c r="A317" s="21" t="s">
        <v>307</v>
      </c>
      <c r="B317" s="21"/>
      <c r="C317" s="22" t="s">
        <v>271</v>
      </c>
      <c r="D317" s="22"/>
      <c r="E317" s="22"/>
      <c r="F317" s="22"/>
      <c r="G317" s="22"/>
    </row>
    <row r="318" ht="15" customHeight="1">
</row>
    <row r="319" ht="25" customHeight="1">
      <c r="A319" s="3" t="s">
        <v>586</v>
      </c>
      <c r="B319" s="3"/>
      <c r="C319" s="3"/>
      <c r="D319" s="3"/>
      <c r="E319" s="3"/>
      <c r="F319" s="3"/>
      <c r="G319" s="3"/>
    </row>
    <row r="320" ht="15" customHeight="1">
</row>
    <row r="321" ht="50" customHeight="1">
      <c r="A321" s="11" t="s">
        <v>207</v>
      </c>
      <c r="B321" s="11" t="s">
        <v>465</v>
      </c>
      <c r="C321" s="11"/>
      <c r="D321" s="11" t="s">
        <v>502</v>
      </c>
      <c r="E321" s="11" t="s">
        <v>503</v>
      </c>
      <c r="F321" s="11" t="s">
        <v>504</v>
      </c>
      <c r="G321" s="11" t="s">
        <v>505</v>
      </c>
    </row>
    <row r="322" ht="15" customHeight="1">
      <c r="A322" s="11">
        <v>1</v>
      </c>
      <c r="B322" s="11">
        <v>2</v>
      </c>
      <c r="C322" s="11"/>
      <c r="D322" s="11">
        <v>3</v>
      </c>
      <c r="E322" s="11">
        <v>4</v>
      </c>
      <c r="F322" s="11">
        <v>5</v>
      </c>
      <c r="G322" s="11">
        <v>6</v>
      </c>
    </row>
    <row r="323" ht="20" customHeight="1">
      <c r="A323" s="11" t="s">
        <v>326</v>
      </c>
      <c r="B323" s="12" t="s">
        <v>587</v>
      </c>
      <c r="C323" s="12"/>
      <c r="D323" s="11" t="s">
        <v>271</v>
      </c>
      <c r="E323" s="15">
        <v>100</v>
      </c>
      <c r="F323" s="15">
        <v>996.867</v>
      </c>
      <c r="G323" s="15">
        <v>99686.7</v>
      </c>
    </row>
    <row r="324" ht="25" customHeight="1">
      <c r="A324" s="24" t="s">
        <v>507</v>
      </c>
      <c r="B324" s="24"/>
      <c r="C324" s="24"/>
      <c r="D324" s="24"/>
      <c r="E324" s="23">
        <f>SUBTOTAL(9,E323:E323)</f>
      </c>
      <c r="F324" s="23" t="s">
        <v>215</v>
      </c>
      <c r="G324" s="23">
        <f>SUBTOTAL(9,G323:G323)</f>
      </c>
    </row>
    <row r="325" ht="80" customHeight="1">
      <c r="A325" s="11" t="s">
        <v>444</v>
      </c>
      <c r="B325" s="12" t="s">
        <v>588</v>
      </c>
      <c r="C325" s="12"/>
      <c r="D325" s="11" t="s">
        <v>271</v>
      </c>
      <c r="E325" s="15">
        <v>100</v>
      </c>
      <c r="F325" s="15">
        <v>1905.5199</v>
      </c>
      <c r="G325" s="15">
        <v>190551.99</v>
      </c>
    </row>
    <row r="326" ht="25" customHeight="1">
      <c r="A326" s="24" t="s">
        <v>507</v>
      </c>
      <c r="B326" s="24"/>
      <c r="C326" s="24"/>
      <c r="D326" s="24"/>
      <c r="E326" s="23">
        <f>SUBTOTAL(9,E325:E325)</f>
      </c>
      <c r="F326" s="23" t="s">
        <v>215</v>
      </c>
      <c r="G326" s="23">
        <f>SUBTOTAL(9,G325:G325)</f>
      </c>
    </row>
    <row r="327" ht="20" customHeight="1">
      <c r="A327" s="11" t="s">
        <v>589</v>
      </c>
      <c r="B327" s="12" t="s">
        <v>590</v>
      </c>
      <c r="C327" s="12"/>
      <c r="D327" s="11" t="s">
        <v>271</v>
      </c>
      <c r="E327" s="15">
        <v>100</v>
      </c>
      <c r="F327" s="15">
        <v>50</v>
      </c>
      <c r="G327" s="15">
        <v>5000</v>
      </c>
    </row>
    <row r="328" ht="25" customHeight="1">
      <c r="A328" s="24" t="s">
        <v>507</v>
      </c>
      <c r="B328" s="24"/>
      <c r="C328" s="24"/>
      <c r="D328" s="24"/>
      <c r="E328" s="23">
        <f>SUBTOTAL(9,E327:E327)</f>
      </c>
      <c r="F328" s="23" t="s">
        <v>215</v>
      </c>
      <c r="G328" s="23">
        <f>SUBTOTAL(9,G327:G327)</f>
      </c>
    </row>
    <row r="329" ht="20" customHeight="1">
      <c r="A329" s="11" t="s">
        <v>591</v>
      </c>
      <c r="B329" s="12" t="s">
        <v>590</v>
      </c>
      <c r="C329" s="12"/>
      <c r="D329" s="11" t="s">
        <v>271</v>
      </c>
      <c r="E329" s="15">
        <v>100</v>
      </c>
      <c r="F329" s="15">
        <v>50</v>
      </c>
      <c r="G329" s="15">
        <v>5000</v>
      </c>
    </row>
    <row r="330" ht="25" customHeight="1">
      <c r="A330" s="24" t="s">
        <v>507</v>
      </c>
      <c r="B330" s="24"/>
      <c r="C330" s="24"/>
      <c r="D330" s="24"/>
      <c r="E330" s="23">
        <f>SUBTOTAL(9,E329:E329)</f>
      </c>
      <c r="F330" s="23" t="s">
        <v>215</v>
      </c>
      <c r="G330" s="23">
        <f>SUBTOTAL(9,G329:G329)</f>
      </c>
    </row>
    <row r="331" ht="40" customHeight="1">
      <c r="A331" s="11" t="s">
        <v>592</v>
      </c>
      <c r="B331" s="12" t="s">
        <v>593</v>
      </c>
      <c r="C331" s="12"/>
      <c r="D331" s="11" t="s">
        <v>271</v>
      </c>
      <c r="E331" s="15">
        <v>100</v>
      </c>
      <c r="F331" s="15">
        <v>6600</v>
      </c>
      <c r="G331" s="15">
        <v>660000</v>
      </c>
    </row>
    <row r="332" ht="25" customHeight="1">
      <c r="A332" s="24" t="s">
        <v>507</v>
      </c>
      <c r="B332" s="24"/>
      <c r="C332" s="24"/>
      <c r="D332" s="24"/>
      <c r="E332" s="23">
        <f>SUBTOTAL(9,E331:E331)</f>
      </c>
      <c r="F332" s="23" t="s">
        <v>215</v>
      </c>
      <c r="G332" s="23">
        <f>SUBTOTAL(9,G331:G331)</f>
      </c>
    </row>
    <row r="333" ht="25" customHeight="1">
      <c r="A333" s="24" t="s">
        <v>509</v>
      </c>
      <c r="B333" s="24"/>
      <c r="C333" s="24"/>
      <c r="D333" s="24"/>
      <c r="E333" s="24"/>
      <c r="F333" s="24"/>
      <c r="G333" s="23">
        <f>SUBTOTAL(9,G323:G332)</f>
      </c>
    </row>
    <row r="334" ht="25" customHeight="1">
</row>
    <row r="335" ht="20" customHeight="1">
      <c r="A335" s="21" t="s">
        <v>304</v>
      </c>
      <c r="B335" s="21"/>
      <c r="C335" s="22" t="s">
        <v>182</v>
      </c>
      <c r="D335" s="22"/>
      <c r="E335" s="22"/>
      <c r="F335" s="22"/>
      <c r="G335" s="22"/>
    </row>
    <row r="336" ht="20" customHeight="1">
      <c r="A336" s="21" t="s">
        <v>305</v>
      </c>
      <c r="B336" s="21"/>
      <c r="C336" s="22" t="s">
        <v>337</v>
      </c>
      <c r="D336" s="22"/>
      <c r="E336" s="22"/>
      <c r="F336" s="22"/>
      <c r="G336" s="22"/>
    </row>
    <row r="337" ht="25" customHeight="1">
      <c r="A337" s="21" t="s">
        <v>307</v>
      </c>
      <c r="B337" s="21"/>
      <c r="C337" s="22" t="s">
        <v>271</v>
      </c>
      <c r="D337" s="22"/>
      <c r="E337" s="22"/>
      <c r="F337" s="22"/>
      <c r="G337" s="22"/>
    </row>
    <row r="338" ht="15" customHeight="1">
</row>
    <row r="339" ht="25" customHeight="1">
      <c r="A339" s="3" t="s">
        <v>586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207</v>
      </c>
      <c r="B341" s="11" t="s">
        <v>465</v>
      </c>
      <c r="C341" s="11"/>
      <c r="D341" s="11" t="s">
        <v>502</v>
      </c>
      <c r="E341" s="11" t="s">
        <v>503</v>
      </c>
      <c r="F341" s="11" t="s">
        <v>504</v>
      </c>
      <c r="G341" s="11" t="s">
        <v>505</v>
      </c>
    </row>
    <row r="342" ht="15" customHeight="1">
      <c r="A342" s="11">
        <v>1</v>
      </c>
      <c r="B342" s="11">
        <v>2</v>
      </c>
      <c r="C342" s="11"/>
      <c r="D342" s="11">
        <v>3</v>
      </c>
      <c r="E342" s="11">
        <v>4</v>
      </c>
      <c r="F342" s="11">
        <v>5</v>
      </c>
      <c r="G342" s="11">
        <v>6</v>
      </c>
    </row>
    <row r="343" ht="80" customHeight="1">
      <c r="A343" s="11" t="s">
        <v>323</v>
      </c>
      <c r="B343" s="12" t="s">
        <v>594</v>
      </c>
      <c r="C343" s="12"/>
      <c r="D343" s="11" t="s">
        <v>271</v>
      </c>
      <c r="E343" s="15">
        <v>100</v>
      </c>
      <c r="F343" s="15">
        <v>8991.2</v>
      </c>
      <c r="G343" s="15">
        <v>899120</v>
      </c>
    </row>
    <row r="344" ht="80" customHeight="1">
      <c r="A344" s="11" t="s">
        <v>323</v>
      </c>
      <c r="B344" s="12" t="s">
        <v>595</v>
      </c>
      <c r="C344" s="12"/>
      <c r="D344" s="11" t="s">
        <v>271</v>
      </c>
      <c r="E344" s="15">
        <v>100</v>
      </c>
      <c r="F344" s="15">
        <v>8991.2</v>
      </c>
      <c r="G344" s="15">
        <v>899120</v>
      </c>
    </row>
    <row r="345" ht="20" customHeight="1">
      <c r="A345" s="11" t="s">
        <v>323</v>
      </c>
      <c r="B345" s="12" t="s">
        <v>596</v>
      </c>
      <c r="C345" s="12"/>
      <c r="D345" s="11" t="s">
        <v>271</v>
      </c>
      <c r="E345" s="15">
        <v>100</v>
      </c>
      <c r="F345" s="15">
        <v>8991.2</v>
      </c>
      <c r="G345" s="15">
        <v>899120</v>
      </c>
    </row>
    <row r="346" ht="25" customHeight="1">
      <c r="A346" s="24" t="s">
        <v>507</v>
      </c>
      <c r="B346" s="24"/>
      <c r="C346" s="24"/>
      <c r="D346" s="24"/>
      <c r="E346" s="23">
        <f>SUBTOTAL(9,E343:E345)</f>
      </c>
      <c r="F346" s="23" t="s">
        <v>215</v>
      </c>
      <c r="G346" s="23">
        <f>SUBTOTAL(9,G343:G345)</f>
      </c>
    </row>
    <row r="347" ht="20" customHeight="1">
      <c r="A347" s="11" t="s">
        <v>324</v>
      </c>
      <c r="B347" s="12" t="s">
        <v>597</v>
      </c>
      <c r="C347" s="12"/>
      <c r="D347" s="11" t="s">
        <v>271</v>
      </c>
      <c r="E347" s="15">
        <v>1000</v>
      </c>
      <c r="F347" s="15">
        <v>94.80471</v>
      </c>
      <c r="G347" s="15">
        <v>94804.71</v>
      </c>
    </row>
    <row r="348" ht="25" customHeight="1">
      <c r="A348" s="24" t="s">
        <v>507</v>
      </c>
      <c r="B348" s="24"/>
      <c r="C348" s="24"/>
      <c r="D348" s="24"/>
      <c r="E348" s="23">
        <f>SUBTOTAL(9,E347:E347)</f>
      </c>
      <c r="F348" s="23" t="s">
        <v>215</v>
      </c>
      <c r="G348" s="23">
        <f>SUBTOTAL(9,G347:G347)</f>
      </c>
    </row>
    <row r="349" ht="40" customHeight="1">
      <c r="A349" s="11" t="s">
        <v>325</v>
      </c>
      <c r="B349" s="12" t="s">
        <v>598</v>
      </c>
      <c r="C349" s="12"/>
      <c r="D349" s="11" t="s">
        <v>271</v>
      </c>
      <c r="E349" s="15">
        <v>86069.9628</v>
      </c>
      <c r="F349" s="15">
        <v>100</v>
      </c>
      <c r="G349" s="15">
        <v>8606996.28</v>
      </c>
    </row>
    <row r="350" ht="25" customHeight="1">
      <c r="A350" s="24" t="s">
        <v>507</v>
      </c>
      <c r="B350" s="24"/>
      <c r="C350" s="24"/>
      <c r="D350" s="24"/>
      <c r="E350" s="23">
        <f>SUBTOTAL(9,E349:E349)</f>
      </c>
      <c r="F350" s="23" t="s">
        <v>215</v>
      </c>
      <c r="G350" s="23">
        <f>SUBTOTAL(9,G349:G349)</f>
      </c>
    </row>
    <row r="351" ht="20" customHeight="1">
      <c r="A351" s="11" t="s">
        <v>326</v>
      </c>
      <c r="B351" s="12" t="s">
        <v>587</v>
      </c>
      <c r="C351" s="12"/>
      <c r="D351" s="11" t="s">
        <v>271</v>
      </c>
      <c r="E351" s="15">
        <v>100</v>
      </c>
      <c r="F351" s="15">
        <v>78585.4636</v>
      </c>
      <c r="G351" s="15">
        <v>7858546.36</v>
      </c>
    </row>
    <row r="352" ht="25" customHeight="1">
      <c r="A352" s="24" t="s">
        <v>507</v>
      </c>
      <c r="B352" s="24"/>
      <c r="C352" s="24"/>
      <c r="D352" s="24"/>
      <c r="E352" s="23">
        <f>SUBTOTAL(9,E351:E351)</f>
      </c>
      <c r="F352" s="23" t="s">
        <v>215</v>
      </c>
      <c r="G352" s="23">
        <f>SUBTOTAL(9,G351:G351)</f>
      </c>
    </row>
    <row r="353" ht="100" customHeight="1">
      <c r="A353" s="11" t="s">
        <v>599</v>
      </c>
      <c r="B353" s="12" t="s">
        <v>600</v>
      </c>
      <c r="C353" s="12"/>
      <c r="D353" s="11" t="s">
        <v>271</v>
      </c>
      <c r="E353" s="15">
        <v>243900</v>
      </c>
      <c r="F353" s="15">
        <v>10</v>
      </c>
      <c r="G353" s="15">
        <v>2439000</v>
      </c>
    </row>
    <row r="354" ht="25" customHeight="1">
      <c r="A354" s="24" t="s">
        <v>507</v>
      </c>
      <c r="B354" s="24"/>
      <c r="C354" s="24"/>
      <c r="D354" s="24"/>
      <c r="E354" s="23">
        <f>SUBTOTAL(9,E353:E353)</f>
      </c>
      <c r="F354" s="23" t="s">
        <v>215</v>
      </c>
      <c r="G354" s="23">
        <f>SUBTOTAL(9,G353:G353)</f>
      </c>
    </row>
    <row r="355" ht="20" customHeight="1">
      <c r="A355" s="11" t="s">
        <v>589</v>
      </c>
      <c r="B355" s="12" t="s">
        <v>590</v>
      </c>
      <c r="C355" s="12"/>
      <c r="D355" s="11" t="s">
        <v>271</v>
      </c>
      <c r="E355" s="15">
        <v>5</v>
      </c>
      <c r="F355" s="15">
        <v>29000</v>
      </c>
      <c r="G355" s="15">
        <v>145000</v>
      </c>
    </row>
    <row r="356" ht="25" customHeight="1">
      <c r="A356" s="24" t="s">
        <v>507</v>
      </c>
      <c r="B356" s="24"/>
      <c r="C356" s="24"/>
      <c r="D356" s="24"/>
      <c r="E356" s="23">
        <f>SUBTOTAL(9,E355:E355)</f>
      </c>
      <c r="F356" s="23" t="s">
        <v>215</v>
      </c>
      <c r="G356" s="23">
        <f>SUBTOTAL(9,G355:G355)</f>
      </c>
    </row>
    <row r="357" ht="20" customHeight="1">
      <c r="A357" s="11" t="s">
        <v>591</v>
      </c>
      <c r="B357" s="12" t="s">
        <v>590</v>
      </c>
      <c r="C357" s="12"/>
      <c r="D357" s="11" t="s">
        <v>271</v>
      </c>
      <c r="E357" s="15">
        <v>100</v>
      </c>
      <c r="F357" s="15">
        <v>1550</v>
      </c>
      <c r="G357" s="15">
        <v>155000</v>
      </c>
    </row>
    <row r="358" ht="25" customHeight="1">
      <c r="A358" s="24" t="s">
        <v>507</v>
      </c>
      <c r="B358" s="24"/>
      <c r="C358" s="24"/>
      <c r="D358" s="24"/>
      <c r="E358" s="23">
        <f>SUBTOTAL(9,E357:E357)</f>
      </c>
      <c r="F358" s="23" t="s">
        <v>215</v>
      </c>
      <c r="G358" s="23">
        <f>SUBTOTAL(9,G357:G357)</f>
      </c>
    </row>
    <row r="359" ht="25" customHeight="1">
      <c r="A359" s="24" t="s">
        <v>509</v>
      </c>
      <c r="B359" s="24"/>
      <c r="C359" s="24"/>
      <c r="D359" s="24"/>
      <c r="E359" s="24"/>
      <c r="F359" s="24"/>
      <c r="G359" s="23">
        <f>SUBTOTAL(9,G343:G358)</f>
      </c>
    </row>
    <row r="360" ht="25" customHeight="1">
</row>
    <row r="361" ht="20" customHeight="1">
      <c r="A361" s="21" t="s">
        <v>304</v>
      </c>
      <c r="B361" s="21"/>
      <c r="C361" s="22" t="s">
        <v>176</v>
      </c>
      <c r="D361" s="22"/>
      <c r="E361" s="22"/>
      <c r="F361" s="22"/>
      <c r="G361" s="22"/>
    </row>
    <row r="362" ht="20" customHeight="1">
      <c r="A362" s="21" t="s">
        <v>305</v>
      </c>
      <c r="B362" s="21"/>
      <c r="C362" s="22" t="s">
        <v>306</v>
      </c>
      <c r="D362" s="22"/>
      <c r="E362" s="22"/>
      <c r="F362" s="22"/>
      <c r="G362" s="22"/>
    </row>
    <row r="363" ht="25" customHeight="1">
      <c r="A363" s="21" t="s">
        <v>307</v>
      </c>
      <c r="B363" s="21"/>
      <c r="C363" s="22" t="s">
        <v>274</v>
      </c>
      <c r="D363" s="22"/>
      <c r="E363" s="22"/>
      <c r="F363" s="22"/>
      <c r="G363" s="22"/>
    </row>
    <row r="364" ht="15" customHeight="1">
</row>
    <row r="365" ht="25" customHeight="1">
      <c r="A365" s="3" t="s">
        <v>501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1" t="s">
        <v>207</v>
      </c>
      <c r="B367" s="11" t="s">
        <v>465</v>
      </c>
      <c r="C367" s="11"/>
      <c r="D367" s="11" t="s">
        <v>502</v>
      </c>
      <c r="E367" s="11" t="s">
        <v>503</v>
      </c>
      <c r="F367" s="11" t="s">
        <v>504</v>
      </c>
      <c r="G367" s="11" t="s">
        <v>505</v>
      </c>
    </row>
    <row r="368" ht="15" customHeight="1">
      <c r="A368" s="11">
        <v>1</v>
      </c>
      <c r="B368" s="11">
        <v>2</v>
      </c>
      <c r="C368" s="11"/>
      <c r="D368" s="11">
        <v>3</v>
      </c>
      <c r="E368" s="11">
        <v>4</v>
      </c>
      <c r="F368" s="11">
        <v>5</v>
      </c>
      <c r="G368" s="11">
        <v>6</v>
      </c>
    </row>
    <row r="369" ht="40" customHeight="1">
      <c r="A369" s="11" t="s">
        <v>212</v>
      </c>
      <c r="B369" s="12" t="s">
        <v>506</v>
      </c>
      <c r="C369" s="12"/>
      <c r="D369" s="11" t="s">
        <v>56</v>
      </c>
      <c r="E369" s="15">
        <v>1</v>
      </c>
      <c r="F369" s="15">
        <v>50000</v>
      </c>
      <c r="G369" s="15">
        <v>50000</v>
      </c>
    </row>
    <row r="370" ht="25" customHeight="1">
      <c r="A370" s="24" t="s">
        <v>507</v>
      </c>
      <c r="B370" s="24"/>
      <c r="C370" s="24"/>
      <c r="D370" s="24"/>
      <c r="E370" s="23">
        <f>SUBTOTAL(9,E369:E369)</f>
      </c>
      <c r="F370" s="23" t="s">
        <v>215</v>
      </c>
      <c r="G370" s="23">
        <f>SUBTOTAL(9,G369:G369)</f>
      </c>
    </row>
    <row r="371" ht="40" customHeight="1">
      <c r="A371" s="11" t="s">
        <v>320</v>
      </c>
      <c r="B371" s="12" t="s">
        <v>508</v>
      </c>
      <c r="C371" s="12"/>
      <c r="D371" s="11" t="s">
        <v>56</v>
      </c>
      <c r="E371" s="15">
        <v>5</v>
      </c>
      <c r="F371" s="15">
        <v>10000</v>
      </c>
      <c r="G371" s="15">
        <v>50000</v>
      </c>
    </row>
    <row r="372" ht="25" customHeight="1">
      <c r="A372" s="24" t="s">
        <v>507</v>
      </c>
      <c r="B372" s="24"/>
      <c r="C372" s="24"/>
      <c r="D372" s="24"/>
      <c r="E372" s="23">
        <f>SUBTOTAL(9,E371:E371)</f>
      </c>
      <c r="F372" s="23" t="s">
        <v>215</v>
      </c>
      <c r="G372" s="23">
        <f>SUBTOTAL(9,G371:G371)</f>
      </c>
    </row>
    <row r="373" ht="25" customHeight="1">
      <c r="A373" s="24" t="s">
        <v>509</v>
      </c>
      <c r="B373" s="24"/>
      <c r="C373" s="24"/>
      <c r="D373" s="24"/>
      <c r="E373" s="24"/>
      <c r="F373" s="24"/>
      <c r="G373" s="23">
        <f>SUBTOTAL(9,G369:G372)</f>
      </c>
    </row>
    <row r="374" ht="25" customHeight="1">
</row>
    <row r="375" ht="20" customHeight="1">
      <c r="A375" s="21" t="s">
        <v>304</v>
      </c>
      <c r="B375" s="21"/>
      <c r="C375" s="22" t="s">
        <v>176</v>
      </c>
      <c r="D375" s="22"/>
      <c r="E375" s="22"/>
      <c r="F375" s="22"/>
      <c r="G375" s="22"/>
    </row>
    <row r="376" ht="20" customHeight="1">
      <c r="A376" s="21" t="s">
        <v>305</v>
      </c>
      <c r="B376" s="21"/>
      <c r="C376" s="22" t="s">
        <v>306</v>
      </c>
      <c r="D376" s="22"/>
      <c r="E376" s="22"/>
      <c r="F376" s="22"/>
      <c r="G376" s="22"/>
    </row>
    <row r="377" ht="25" customHeight="1">
      <c r="A377" s="21" t="s">
        <v>307</v>
      </c>
      <c r="B377" s="21"/>
      <c r="C377" s="22" t="s">
        <v>274</v>
      </c>
      <c r="D377" s="22"/>
      <c r="E377" s="22"/>
      <c r="F377" s="22"/>
      <c r="G377" s="22"/>
    </row>
    <row r="378" ht="15" customHeight="1">
</row>
    <row r="379" ht="25" customHeight="1">
      <c r="A379" s="3" t="s">
        <v>510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1" t="s">
        <v>207</v>
      </c>
      <c r="B381" s="11" t="s">
        <v>465</v>
      </c>
      <c r="C381" s="11"/>
      <c r="D381" s="11" t="s">
        <v>502</v>
      </c>
      <c r="E381" s="11" t="s">
        <v>503</v>
      </c>
      <c r="F381" s="11" t="s">
        <v>504</v>
      </c>
      <c r="G381" s="11" t="s">
        <v>505</v>
      </c>
    </row>
    <row r="382" ht="15" customHeight="1">
      <c r="A382" s="11">
        <v>1</v>
      </c>
      <c r="B382" s="11">
        <v>2</v>
      </c>
      <c r="C382" s="11"/>
      <c r="D382" s="11">
        <v>3</v>
      </c>
      <c r="E382" s="11">
        <v>4</v>
      </c>
      <c r="F382" s="11">
        <v>5</v>
      </c>
      <c r="G382" s="11">
        <v>6</v>
      </c>
    </row>
    <row r="383" ht="20" customHeight="1">
      <c r="A383" s="11" t="s">
        <v>511</v>
      </c>
      <c r="B383" s="12" t="s">
        <v>512</v>
      </c>
      <c r="C383" s="12"/>
      <c r="D383" s="11" t="s">
        <v>56</v>
      </c>
      <c r="E383" s="15">
        <v>10</v>
      </c>
      <c r="F383" s="15">
        <v>10000</v>
      </c>
      <c r="G383" s="15">
        <v>100000</v>
      </c>
    </row>
    <row r="384" ht="25" customHeight="1">
      <c r="A384" s="24" t="s">
        <v>507</v>
      </c>
      <c r="B384" s="24"/>
      <c r="C384" s="24"/>
      <c r="D384" s="24"/>
      <c r="E384" s="23">
        <f>SUBTOTAL(9,E383:E383)</f>
      </c>
      <c r="F384" s="23" t="s">
        <v>215</v>
      </c>
      <c r="G384" s="23">
        <f>SUBTOTAL(9,G383:G383)</f>
      </c>
    </row>
    <row r="385" ht="25" customHeight="1">
      <c r="A385" s="24" t="s">
        <v>509</v>
      </c>
      <c r="B385" s="24"/>
      <c r="C385" s="24"/>
      <c r="D385" s="24"/>
      <c r="E385" s="24"/>
      <c r="F385" s="24"/>
      <c r="G385" s="23">
        <f>SUBTOTAL(9,G383:G384)</f>
      </c>
    </row>
    <row r="386" ht="25" customHeight="1">
</row>
    <row r="387" ht="20" customHeight="1">
      <c r="A387" s="21" t="s">
        <v>304</v>
      </c>
      <c r="B387" s="21"/>
      <c r="C387" s="22" t="s">
        <v>176</v>
      </c>
      <c r="D387" s="22"/>
      <c r="E387" s="22"/>
      <c r="F387" s="22"/>
      <c r="G387" s="22"/>
    </row>
    <row r="388" ht="20" customHeight="1">
      <c r="A388" s="21" t="s">
        <v>305</v>
      </c>
      <c r="B388" s="21"/>
      <c r="C388" s="22" t="s">
        <v>306</v>
      </c>
      <c r="D388" s="22"/>
      <c r="E388" s="22"/>
      <c r="F388" s="22"/>
      <c r="G388" s="22"/>
    </row>
    <row r="389" ht="25" customHeight="1">
      <c r="A389" s="21" t="s">
        <v>307</v>
      </c>
      <c r="B389" s="21"/>
      <c r="C389" s="22" t="s">
        <v>274</v>
      </c>
      <c r="D389" s="22"/>
      <c r="E389" s="22"/>
      <c r="F389" s="22"/>
      <c r="G389" s="22"/>
    </row>
    <row r="390" ht="15" customHeight="1">
</row>
    <row r="391" ht="25" customHeight="1">
      <c r="A391" s="3" t="s">
        <v>513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207</v>
      </c>
      <c r="B393" s="11" t="s">
        <v>465</v>
      </c>
      <c r="C393" s="11"/>
      <c r="D393" s="11" t="s">
        <v>502</v>
      </c>
      <c r="E393" s="11" t="s">
        <v>503</v>
      </c>
      <c r="F393" s="11" t="s">
        <v>504</v>
      </c>
      <c r="G393" s="11" t="s">
        <v>505</v>
      </c>
    </row>
    <row r="394" ht="15" customHeight="1">
      <c r="A394" s="11">
        <v>1</v>
      </c>
      <c r="B394" s="11">
        <v>2</v>
      </c>
      <c r="C394" s="11"/>
      <c r="D394" s="11">
        <v>3</v>
      </c>
      <c r="E394" s="11">
        <v>4</v>
      </c>
      <c r="F394" s="11">
        <v>5</v>
      </c>
      <c r="G394" s="11">
        <v>6</v>
      </c>
    </row>
    <row r="395" ht="40" customHeight="1">
      <c r="A395" s="11" t="s">
        <v>394</v>
      </c>
      <c r="B395" s="12" t="s">
        <v>514</v>
      </c>
      <c r="C395" s="12"/>
      <c r="D395" s="11" t="s">
        <v>56</v>
      </c>
      <c r="E395" s="15">
        <v>12</v>
      </c>
      <c r="F395" s="15">
        <v>5000</v>
      </c>
      <c r="G395" s="15">
        <v>60000</v>
      </c>
    </row>
    <row r="396" ht="25" customHeight="1">
      <c r="A396" s="24" t="s">
        <v>507</v>
      </c>
      <c r="B396" s="24"/>
      <c r="C396" s="24"/>
      <c r="D396" s="24"/>
      <c r="E396" s="23">
        <f>SUBTOTAL(9,E395:E395)</f>
      </c>
      <c r="F396" s="23" t="s">
        <v>215</v>
      </c>
      <c r="G396" s="23">
        <f>SUBTOTAL(9,G395:G395)</f>
      </c>
    </row>
    <row r="397" ht="40" customHeight="1">
      <c r="A397" s="11" t="s">
        <v>396</v>
      </c>
      <c r="B397" s="12" t="s">
        <v>515</v>
      </c>
      <c r="C397" s="12"/>
      <c r="D397" s="11" t="s">
        <v>56</v>
      </c>
      <c r="E397" s="15">
        <v>5</v>
      </c>
      <c r="F397" s="15">
        <v>10000</v>
      </c>
      <c r="G397" s="15">
        <v>50000</v>
      </c>
    </row>
    <row r="398" ht="25" customHeight="1">
      <c r="A398" s="24" t="s">
        <v>507</v>
      </c>
      <c r="B398" s="24"/>
      <c r="C398" s="24"/>
      <c r="D398" s="24"/>
      <c r="E398" s="23">
        <f>SUBTOTAL(9,E397:E397)</f>
      </c>
      <c r="F398" s="23" t="s">
        <v>215</v>
      </c>
      <c r="G398" s="23">
        <f>SUBTOTAL(9,G397:G397)</f>
      </c>
    </row>
    <row r="399" ht="40" customHeight="1">
      <c r="A399" s="11" t="s">
        <v>398</v>
      </c>
      <c r="B399" s="12" t="s">
        <v>516</v>
      </c>
      <c r="C399" s="12"/>
      <c r="D399" s="11" t="s">
        <v>56</v>
      </c>
      <c r="E399" s="15">
        <v>5</v>
      </c>
      <c r="F399" s="15">
        <v>10000</v>
      </c>
      <c r="G399" s="15">
        <v>50000</v>
      </c>
    </row>
    <row r="400" ht="25" customHeight="1">
      <c r="A400" s="24" t="s">
        <v>507</v>
      </c>
      <c r="B400" s="24"/>
      <c r="C400" s="24"/>
      <c r="D400" s="24"/>
      <c r="E400" s="23">
        <f>SUBTOTAL(9,E399:E399)</f>
      </c>
      <c r="F400" s="23" t="s">
        <v>215</v>
      </c>
      <c r="G400" s="23">
        <f>SUBTOTAL(9,G399:G399)</f>
      </c>
    </row>
    <row r="401" ht="40" customHeight="1">
      <c r="A401" s="11" t="s">
        <v>517</v>
      </c>
      <c r="B401" s="12" t="s">
        <v>518</v>
      </c>
      <c r="C401" s="12"/>
      <c r="D401" s="11" t="s">
        <v>56</v>
      </c>
      <c r="E401" s="15">
        <v>50</v>
      </c>
      <c r="F401" s="15">
        <v>11000</v>
      </c>
      <c r="G401" s="15">
        <v>550000</v>
      </c>
    </row>
    <row r="402" ht="25" customHeight="1">
      <c r="A402" s="24" t="s">
        <v>507</v>
      </c>
      <c r="B402" s="24"/>
      <c r="C402" s="24"/>
      <c r="D402" s="24"/>
      <c r="E402" s="23">
        <f>SUBTOTAL(9,E401:E401)</f>
      </c>
      <c r="F402" s="23" t="s">
        <v>215</v>
      </c>
      <c r="G402" s="23">
        <f>SUBTOTAL(9,G401:G401)</f>
      </c>
    </row>
    <row r="403" ht="40" customHeight="1">
      <c r="A403" s="11" t="s">
        <v>400</v>
      </c>
      <c r="B403" s="12" t="s">
        <v>519</v>
      </c>
      <c r="C403" s="12"/>
      <c r="D403" s="11" t="s">
        <v>56</v>
      </c>
      <c r="E403" s="15">
        <v>20</v>
      </c>
      <c r="F403" s="15">
        <v>10000</v>
      </c>
      <c r="G403" s="15">
        <v>200000</v>
      </c>
    </row>
    <row r="404" ht="25" customHeight="1">
      <c r="A404" s="24" t="s">
        <v>507</v>
      </c>
      <c r="B404" s="24"/>
      <c r="C404" s="24"/>
      <c r="D404" s="24"/>
      <c r="E404" s="23">
        <f>SUBTOTAL(9,E403:E403)</f>
      </c>
      <c r="F404" s="23" t="s">
        <v>215</v>
      </c>
      <c r="G404" s="23">
        <f>SUBTOTAL(9,G403:G403)</f>
      </c>
    </row>
    <row r="405" ht="20" customHeight="1">
      <c r="A405" s="11" t="s">
        <v>402</v>
      </c>
      <c r="B405" s="12" t="s">
        <v>520</v>
      </c>
      <c r="C405" s="12"/>
      <c r="D405" s="11" t="s">
        <v>56</v>
      </c>
      <c r="E405" s="15">
        <v>10</v>
      </c>
      <c r="F405" s="15">
        <v>459000</v>
      </c>
      <c r="G405" s="15">
        <v>4590000</v>
      </c>
    </row>
    <row r="406" ht="25" customHeight="1">
      <c r="A406" s="24" t="s">
        <v>507</v>
      </c>
      <c r="B406" s="24"/>
      <c r="C406" s="24"/>
      <c r="D406" s="24"/>
      <c r="E406" s="23">
        <f>SUBTOTAL(9,E405:E405)</f>
      </c>
      <c r="F406" s="23" t="s">
        <v>215</v>
      </c>
      <c r="G406" s="23">
        <f>SUBTOTAL(9,G405:G405)</f>
      </c>
    </row>
    <row r="407" ht="25" customHeight="1">
      <c r="A407" s="24" t="s">
        <v>509</v>
      </c>
      <c r="B407" s="24"/>
      <c r="C407" s="24"/>
      <c r="D407" s="24"/>
      <c r="E407" s="24"/>
      <c r="F407" s="24"/>
      <c r="G407" s="23">
        <f>SUBTOTAL(9,G395:G406)</f>
      </c>
    </row>
    <row r="408" ht="25" customHeight="1">
</row>
    <row r="409" ht="20" customHeight="1">
      <c r="A409" s="21" t="s">
        <v>304</v>
      </c>
      <c r="B409" s="21"/>
      <c r="C409" s="22" t="s">
        <v>176</v>
      </c>
      <c r="D409" s="22"/>
      <c r="E409" s="22"/>
      <c r="F409" s="22"/>
      <c r="G409" s="22"/>
    </row>
    <row r="410" ht="20" customHeight="1">
      <c r="A410" s="21" t="s">
        <v>305</v>
      </c>
      <c r="B410" s="21"/>
      <c r="C410" s="22" t="s">
        <v>306</v>
      </c>
      <c r="D410" s="22"/>
      <c r="E410" s="22"/>
      <c r="F410" s="22"/>
      <c r="G410" s="22"/>
    </row>
    <row r="411" ht="25" customHeight="1">
      <c r="A411" s="21" t="s">
        <v>307</v>
      </c>
      <c r="B411" s="21"/>
      <c r="C411" s="22" t="s">
        <v>274</v>
      </c>
      <c r="D411" s="22"/>
      <c r="E411" s="22"/>
      <c r="F411" s="22"/>
      <c r="G411" s="22"/>
    </row>
    <row r="412" ht="15" customHeight="1">
</row>
    <row r="413" ht="25" customHeight="1">
      <c r="A413" s="3" t="s">
        <v>521</v>
      </c>
      <c r="B413" s="3"/>
      <c r="C413" s="3"/>
      <c r="D413" s="3"/>
      <c r="E413" s="3"/>
      <c r="F413" s="3"/>
      <c r="G413" s="3"/>
    </row>
    <row r="414" ht="15" customHeight="1">
</row>
    <row r="415" ht="50" customHeight="1">
      <c r="A415" s="11" t="s">
        <v>207</v>
      </c>
      <c r="B415" s="11" t="s">
        <v>465</v>
      </c>
      <c r="C415" s="11"/>
      <c r="D415" s="11" t="s">
        <v>502</v>
      </c>
      <c r="E415" s="11" t="s">
        <v>503</v>
      </c>
      <c r="F415" s="11" t="s">
        <v>504</v>
      </c>
      <c r="G415" s="11" t="s">
        <v>505</v>
      </c>
    </row>
    <row r="416" ht="15" customHeight="1">
      <c r="A416" s="11">
        <v>1</v>
      </c>
      <c r="B416" s="11">
        <v>2</v>
      </c>
      <c r="C416" s="11"/>
      <c r="D416" s="11">
        <v>3</v>
      </c>
      <c r="E416" s="11">
        <v>4</v>
      </c>
      <c r="F416" s="11">
        <v>5</v>
      </c>
      <c r="G416" s="11">
        <v>6</v>
      </c>
    </row>
    <row r="417" ht="20" customHeight="1">
      <c r="A417" s="11" t="s">
        <v>366</v>
      </c>
      <c r="B417" s="12" t="s">
        <v>522</v>
      </c>
      <c r="C417" s="12"/>
      <c r="D417" s="11" t="s">
        <v>56</v>
      </c>
      <c r="E417" s="15">
        <v>1</v>
      </c>
      <c r="F417" s="15">
        <v>300000</v>
      </c>
      <c r="G417" s="15">
        <v>300000</v>
      </c>
    </row>
    <row r="418" ht="25" customHeight="1">
      <c r="A418" s="24" t="s">
        <v>507</v>
      </c>
      <c r="B418" s="24"/>
      <c r="C418" s="24"/>
      <c r="D418" s="24"/>
      <c r="E418" s="23">
        <f>SUBTOTAL(9,E417:E417)</f>
      </c>
      <c r="F418" s="23" t="s">
        <v>215</v>
      </c>
      <c r="G418" s="23">
        <f>SUBTOTAL(9,G417:G417)</f>
      </c>
    </row>
    <row r="419" ht="40" customHeight="1">
      <c r="A419" s="11" t="s">
        <v>523</v>
      </c>
      <c r="B419" s="12" t="s">
        <v>524</v>
      </c>
      <c r="C419" s="12"/>
      <c r="D419" s="11" t="s">
        <v>56</v>
      </c>
      <c r="E419" s="15">
        <v>1</v>
      </c>
      <c r="F419" s="15">
        <v>22000</v>
      </c>
      <c r="G419" s="15">
        <v>22000</v>
      </c>
    </row>
    <row r="420" ht="25" customHeight="1">
      <c r="A420" s="24" t="s">
        <v>507</v>
      </c>
      <c r="B420" s="24"/>
      <c r="C420" s="24"/>
      <c r="D420" s="24"/>
      <c r="E420" s="23">
        <f>SUBTOTAL(9,E419:E419)</f>
      </c>
      <c r="F420" s="23" t="s">
        <v>215</v>
      </c>
      <c r="G420" s="23">
        <f>SUBTOTAL(9,G419:G419)</f>
      </c>
    </row>
    <row r="421" ht="80" customHeight="1">
      <c r="A421" s="11" t="s">
        <v>448</v>
      </c>
      <c r="B421" s="12" t="s">
        <v>525</v>
      </c>
      <c r="C421" s="12"/>
      <c r="D421" s="11" t="s">
        <v>56</v>
      </c>
      <c r="E421" s="15">
        <v>10</v>
      </c>
      <c r="F421" s="15">
        <v>67800</v>
      </c>
      <c r="G421" s="15">
        <v>678000</v>
      </c>
    </row>
    <row r="422" ht="25" customHeight="1">
      <c r="A422" s="24" t="s">
        <v>507</v>
      </c>
      <c r="B422" s="24"/>
      <c r="C422" s="24"/>
      <c r="D422" s="24"/>
      <c r="E422" s="23">
        <f>SUBTOTAL(9,E421:E421)</f>
      </c>
      <c r="F422" s="23" t="s">
        <v>215</v>
      </c>
      <c r="G422" s="23">
        <f>SUBTOTAL(9,G421:G421)</f>
      </c>
    </row>
    <row r="423" ht="25" customHeight="1">
      <c r="A423" s="24" t="s">
        <v>509</v>
      </c>
      <c r="B423" s="24"/>
      <c r="C423" s="24"/>
      <c r="D423" s="24"/>
      <c r="E423" s="24"/>
      <c r="F423" s="24"/>
      <c r="G423" s="23">
        <f>SUBTOTAL(9,G417:G422)</f>
      </c>
    </row>
    <row r="424" ht="25" customHeight="1">
</row>
    <row r="425" ht="20" customHeight="1">
      <c r="A425" s="21" t="s">
        <v>304</v>
      </c>
      <c r="B425" s="21"/>
      <c r="C425" s="22" t="s">
        <v>176</v>
      </c>
      <c r="D425" s="22"/>
      <c r="E425" s="22"/>
      <c r="F425" s="22"/>
      <c r="G425" s="22"/>
    </row>
    <row r="426" ht="20" customHeight="1">
      <c r="A426" s="21" t="s">
        <v>305</v>
      </c>
      <c r="B426" s="21"/>
      <c r="C426" s="22" t="s">
        <v>306</v>
      </c>
      <c r="D426" s="22"/>
      <c r="E426" s="22"/>
      <c r="F426" s="22"/>
      <c r="G426" s="22"/>
    </row>
    <row r="427" ht="25" customHeight="1">
      <c r="A427" s="21" t="s">
        <v>307</v>
      </c>
      <c r="B427" s="21"/>
      <c r="C427" s="22" t="s">
        <v>274</v>
      </c>
      <c r="D427" s="22"/>
      <c r="E427" s="22"/>
      <c r="F427" s="22"/>
      <c r="G427" s="22"/>
    </row>
    <row r="428" ht="15" customHeight="1">
</row>
    <row r="429" ht="25" customHeight="1">
      <c r="A429" s="3" t="s">
        <v>526</v>
      </c>
      <c r="B429" s="3"/>
      <c r="C429" s="3"/>
      <c r="D429" s="3"/>
      <c r="E429" s="3"/>
      <c r="F429" s="3"/>
      <c r="G429" s="3"/>
    </row>
    <row r="430" ht="15" customHeight="1">
</row>
    <row r="431" ht="50" customHeight="1">
      <c r="A431" s="11" t="s">
        <v>207</v>
      </c>
      <c r="B431" s="11" t="s">
        <v>465</v>
      </c>
      <c r="C431" s="11"/>
      <c r="D431" s="11" t="s">
        <v>502</v>
      </c>
      <c r="E431" s="11" t="s">
        <v>503</v>
      </c>
      <c r="F431" s="11" t="s">
        <v>504</v>
      </c>
      <c r="G431" s="11" t="s">
        <v>505</v>
      </c>
    </row>
    <row r="432" ht="15" customHeight="1">
      <c r="A432" s="11">
        <v>1</v>
      </c>
      <c r="B432" s="11">
        <v>2</v>
      </c>
      <c r="C432" s="11"/>
      <c r="D432" s="11">
        <v>3</v>
      </c>
      <c r="E432" s="11">
        <v>4</v>
      </c>
      <c r="F432" s="11">
        <v>5</v>
      </c>
      <c r="G432" s="11">
        <v>6</v>
      </c>
    </row>
    <row r="433" ht="40" customHeight="1">
      <c r="A433" s="11" t="s">
        <v>416</v>
      </c>
      <c r="B433" s="12" t="s">
        <v>527</v>
      </c>
      <c r="C433" s="12"/>
      <c r="D433" s="11" t="s">
        <v>56</v>
      </c>
      <c r="E433" s="15">
        <v>10</v>
      </c>
      <c r="F433" s="15">
        <v>74996.131</v>
      </c>
      <c r="G433" s="15">
        <v>749961.31</v>
      </c>
    </row>
    <row r="434" ht="25" customHeight="1">
      <c r="A434" s="24" t="s">
        <v>507</v>
      </c>
      <c r="B434" s="24"/>
      <c r="C434" s="24"/>
      <c r="D434" s="24"/>
      <c r="E434" s="23">
        <f>SUBTOTAL(9,E433:E433)</f>
      </c>
      <c r="F434" s="23" t="s">
        <v>215</v>
      </c>
      <c r="G434" s="23">
        <f>SUBTOTAL(9,G433:G433)</f>
      </c>
    </row>
    <row r="435" ht="20" customHeight="1">
      <c r="A435" s="11" t="s">
        <v>418</v>
      </c>
      <c r="B435" s="12" t="s">
        <v>528</v>
      </c>
      <c r="C435" s="12"/>
      <c r="D435" s="11" t="s">
        <v>56</v>
      </c>
      <c r="E435" s="15">
        <v>1000</v>
      </c>
      <c r="F435" s="15">
        <v>1495</v>
      </c>
      <c r="G435" s="15">
        <v>1495000</v>
      </c>
    </row>
    <row r="436" ht="25" customHeight="1">
      <c r="A436" s="24" t="s">
        <v>507</v>
      </c>
      <c r="B436" s="24"/>
      <c r="C436" s="24"/>
      <c r="D436" s="24"/>
      <c r="E436" s="23">
        <f>SUBTOTAL(9,E435:E435)</f>
      </c>
      <c r="F436" s="23" t="s">
        <v>215</v>
      </c>
      <c r="G436" s="23">
        <f>SUBTOTAL(9,G435:G435)</f>
      </c>
    </row>
    <row r="437" ht="25" customHeight="1">
      <c r="A437" s="24" t="s">
        <v>509</v>
      </c>
      <c r="B437" s="24"/>
      <c r="C437" s="24"/>
      <c r="D437" s="24"/>
      <c r="E437" s="24"/>
      <c r="F437" s="24"/>
      <c r="G437" s="23">
        <f>SUBTOTAL(9,G433:G436)</f>
      </c>
    </row>
    <row r="438" ht="25" customHeight="1">
</row>
    <row r="439" ht="20" customHeight="1">
      <c r="A439" s="21" t="s">
        <v>304</v>
      </c>
      <c r="B439" s="21"/>
      <c r="C439" s="22" t="s">
        <v>176</v>
      </c>
      <c r="D439" s="22"/>
      <c r="E439" s="22"/>
      <c r="F439" s="22"/>
      <c r="G439" s="22"/>
    </row>
    <row r="440" ht="20" customHeight="1">
      <c r="A440" s="21" t="s">
        <v>305</v>
      </c>
      <c r="B440" s="21"/>
      <c r="C440" s="22" t="s">
        <v>306</v>
      </c>
      <c r="D440" s="22"/>
      <c r="E440" s="22"/>
      <c r="F440" s="22"/>
      <c r="G440" s="22"/>
    </row>
    <row r="441" ht="25" customHeight="1">
      <c r="A441" s="21" t="s">
        <v>307</v>
      </c>
      <c r="B441" s="21"/>
      <c r="C441" s="22" t="s">
        <v>274</v>
      </c>
      <c r="D441" s="22"/>
      <c r="E441" s="22"/>
      <c r="F441" s="22"/>
      <c r="G441" s="22"/>
    </row>
    <row r="442" ht="15" customHeight="1">
</row>
    <row r="443" ht="25" customHeight="1">
      <c r="A443" s="3" t="s">
        <v>529</v>
      </c>
      <c r="B443" s="3"/>
      <c r="C443" s="3"/>
      <c r="D443" s="3"/>
      <c r="E443" s="3"/>
      <c r="F443" s="3"/>
      <c r="G443" s="3"/>
    </row>
    <row r="444" ht="15" customHeight="1">
</row>
    <row r="445" ht="50" customHeight="1">
      <c r="A445" s="11" t="s">
        <v>207</v>
      </c>
      <c r="B445" s="11" t="s">
        <v>465</v>
      </c>
      <c r="C445" s="11"/>
      <c r="D445" s="11" t="s">
        <v>502</v>
      </c>
      <c r="E445" s="11" t="s">
        <v>503</v>
      </c>
      <c r="F445" s="11" t="s">
        <v>504</v>
      </c>
      <c r="G445" s="11" t="s">
        <v>505</v>
      </c>
    </row>
    <row r="446" ht="15" customHeight="1">
      <c r="A446" s="11">
        <v>1</v>
      </c>
      <c r="B446" s="11">
        <v>2</v>
      </c>
      <c r="C446" s="11"/>
      <c r="D446" s="11">
        <v>3</v>
      </c>
      <c r="E446" s="11">
        <v>4</v>
      </c>
      <c r="F446" s="11">
        <v>5</v>
      </c>
      <c r="G446" s="11">
        <v>6</v>
      </c>
    </row>
    <row r="447" ht="40" customHeight="1">
      <c r="A447" s="11" t="s">
        <v>530</v>
      </c>
      <c r="B447" s="12" t="s">
        <v>531</v>
      </c>
      <c r="C447" s="12"/>
      <c r="D447" s="11" t="s">
        <v>56</v>
      </c>
      <c r="E447" s="15">
        <v>5</v>
      </c>
      <c r="F447" s="15">
        <v>10000</v>
      </c>
      <c r="G447" s="15">
        <v>50000</v>
      </c>
    </row>
    <row r="448" ht="25" customHeight="1">
      <c r="A448" s="24" t="s">
        <v>507</v>
      </c>
      <c r="B448" s="24"/>
      <c r="C448" s="24"/>
      <c r="D448" s="24"/>
      <c r="E448" s="23">
        <f>SUBTOTAL(9,E447:E447)</f>
      </c>
      <c r="F448" s="23" t="s">
        <v>215</v>
      </c>
      <c r="G448" s="23">
        <f>SUBTOTAL(9,G447:G447)</f>
      </c>
    </row>
    <row r="449" ht="25" customHeight="1">
      <c r="A449" s="24" t="s">
        <v>509</v>
      </c>
      <c r="B449" s="24"/>
      <c r="C449" s="24"/>
      <c r="D449" s="24"/>
      <c r="E449" s="24"/>
      <c r="F449" s="24"/>
      <c r="G449" s="23">
        <f>SUBTOTAL(9,G447:G448)</f>
      </c>
    </row>
    <row r="450" ht="25" customHeight="1">
</row>
    <row r="451" ht="20" customHeight="1">
      <c r="A451" s="21" t="s">
        <v>304</v>
      </c>
      <c r="B451" s="21"/>
      <c r="C451" s="22" t="s">
        <v>176</v>
      </c>
      <c r="D451" s="22"/>
      <c r="E451" s="22"/>
      <c r="F451" s="22"/>
      <c r="G451" s="22"/>
    </row>
    <row r="452" ht="20" customHeight="1">
      <c r="A452" s="21" t="s">
        <v>305</v>
      </c>
      <c r="B452" s="21"/>
      <c r="C452" s="22" t="s">
        <v>306</v>
      </c>
      <c r="D452" s="22"/>
      <c r="E452" s="22"/>
      <c r="F452" s="22"/>
      <c r="G452" s="22"/>
    </row>
    <row r="453" ht="25" customHeight="1">
      <c r="A453" s="21" t="s">
        <v>307</v>
      </c>
      <c r="B453" s="21"/>
      <c r="C453" s="22" t="s">
        <v>274</v>
      </c>
      <c r="D453" s="22"/>
      <c r="E453" s="22"/>
      <c r="F453" s="22"/>
      <c r="G453" s="22"/>
    </row>
    <row r="454" ht="15" customHeight="1">
</row>
    <row r="455" ht="25" customHeight="1">
      <c r="A455" s="3" t="s">
        <v>532</v>
      </c>
      <c r="B455" s="3"/>
      <c r="C455" s="3"/>
      <c r="D455" s="3"/>
      <c r="E455" s="3"/>
      <c r="F455" s="3"/>
      <c r="G455" s="3"/>
    </row>
    <row r="456" ht="15" customHeight="1">
</row>
    <row r="457" ht="50" customHeight="1">
      <c r="A457" s="11" t="s">
        <v>207</v>
      </c>
      <c r="B457" s="11" t="s">
        <v>465</v>
      </c>
      <c r="C457" s="11"/>
      <c r="D457" s="11" t="s">
        <v>502</v>
      </c>
      <c r="E457" s="11" t="s">
        <v>503</v>
      </c>
      <c r="F457" s="11" t="s">
        <v>504</v>
      </c>
      <c r="G457" s="11" t="s">
        <v>505</v>
      </c>
    </row>
    <row r="458" ht="15" customHeight="1">
      <c r="A458" s="11">
        <v>1</v>
      </c>
      <c r="B458" s="11">
        <v>2</v>
      </c>
      <c r="C458" s="11"/>
      <c r="D458" s="11">
        <v>3</v>
      </c>
      <c r="E458" s="11">
        <v>4</v>
      </c>
      <c r="F458" s="11">
        <v>5</v>
      </c>
      <c r="G458" s="11">
        <v>6</v>
      </c>
    </row>
    <row r="459" ht="40" customHeight="1">
      <c r="A459" s="11" t="s">
        <v>378</v>
      </c>
      <c r="B459" s="12" t="s">
        <v>533</v>
      </c>
      <c r="C459" s="12"/>
      <c r="D459" s="11" t="s">
        <v>56</v>
      </c>
      <c r="E459" s="15">
        <v>50</v>
      </c>
      <c r="F459" s="15">
        <v>1000</v>
      </c>
      <c r="G459" s="15">
        <v>50000</v>
      </c>
    </row>
    <row r="460" ht="25" customHeight="1">
      <c r="A460" s="24" t="s">
        <v>507</v>
      </c>
      <c r="B460" s="24"/>
      <c r="C460" s="24"/>
      <c r="D460" s="24"/>
      <c r="E460" s="23">
        <f>SUBTOTAL(9,E459:E459)</f>
      </c>
      <c r="F460" s="23" t="s">
        <v>215</v>
      </c>
      <c r="G460" s="23">
        <f>SUBTOTAL(9,G459:G459)</f>
      </c>
    </row>
    <row r="461" ht="40" customHeight="1">
      <c r="A461" s="11" t="s">
        <v>331</v>
      </c>
      <c r="B461" s="12" t="s">
        <v>534</v>
      </c>
      <c r="C461" s="12"/>
      <c r="D461" s="11" t="s">
        <v>56</v>
      </c>
      <c r="E461" s="15">
        <v>1000</v>
      </c>
      <c r="F461" s="15">
        <v>450</v>
      </c>
      <c r="G461" s="15">
        <v>450000</v>
      </c>
    </row>
    <row r="462" ht="25" customHeight="1">
      <c r="A462" s="24" t="s">
        <v>507</v>
      </c>
      <c r="B462" s="24"/>
      <c r="C462" s="24"/>
      <c r="D462" s="24"/>
      <c r="E462" s="23">
        <f>SUBTOTAL(9,E461:E461)</f>
      </c>
      <c r="F462" s="23" t="s">
        <v>215</v>
      </c>
      <c r="G462" s="23">
        <f>SUBTOTAL(9,G461:G461)</f>
      </c>
    </row>
    <row r="463" ht="25" customHeight="1">
      <c r="A463" s="24" t="s">
        <v>509</v>
      </c>
      <c r="B463" s="24"/>
      <c r="C463" s="24"/>
      <c r="D463" s="24"/>
      <c r="E463" s="24"/>
      <c r="F463" s="24"/>
      <c r="G463" s="23">
        <f>SUBTOTAL(9,G459:G462)</f>
      </c>
    </row>
    <row r="464" ht="25" customHeight="1">
</row>
    <row r="465" ht="20" customHeight="1">
      <c r="A465" s="21" t="s">
        <v>304</v>
      </c>
      <c r="B465" s="21"/>
      <c r="C465" s="22" t="s">
        <v>176</v>
      </c>
      <c r="D465" s="22"/>
      <c r="E465" s="22"/>
      <c r="F465" s="22"/>
      <c r="G465" s="22"/>
    </row>
    <row r="466" ht="20" customHeight="1">
      <c r="A466" s="21" t="s">
        <v>305</v>
      </c>
      <c r="B466" s="21"/>
      <c r="C466" s="22" t="s">
        <v>306</v>
      </c>
      <c r="D466" s="22"/>
      <c r="E466" s="22"/>
      <c r="F466" s="22"/>
      <c r="G466" s="22"/>
    </row>
    <row r="467" ht="25" customHeight="1">
      <c r="A467" s="21" t="s">
        <v>307</v>
      </c>
      <c r="B467" s="21"/>
      <c r="C467" s="22" t="s">
        <v>274</v>
      </c>
      <c r="D467" s="22"/>
      <c r="E467" s="22"/>
      <c r="F467" s="22"/>
      <c r="G467" s="22"/>
    </row>
    <row r="468" ht="15" customHeight="1">
</row>
    <row r="469" ht="25" customHeight="1">
      <c r="A469" s="3" t="s">
        <v>535</v>
      </c>
      <c r="B469" s="3"/>
      <c r="C469" s="3"/>
      <c r="D469" s="3"/>
      <c r="E469" s="3"/>
      <c r="F469" s="3"/>
      <c r="G469" s="3"/>
    </row>
    <row r="470" ht="15" customHeight="1">
</row>
    <row r="471" ht="50" customHeight="1">
      <c r="A471" s="11" t="s">
        <v>207</v>
      </c>
      <c r="B471" s="11" t="s">
        <v>465</v>
      </c>
      <c r="C471" s="11"/>
      <c r="D471" s="11" t="s">
        <v>502</v>
      </c>
      <c r="E471" s="11" t="s">
        <v>503</v>
      </c>
      <c r="F471" s="11" t="s">
        <v>504</v>
      </c>
      <c r="G471" s="11" t="s">
        <v>505</v>
      </c>
    </row>
    <row r="472" ht="15" customHeight="1">
      <c r="A472" s="11">
        <v>1</v>
      </c>
      <c r="B472" s="11">
        <v>2</v>
      </c>
      <c r="C472" s="11"/>
      <c r="D472" s="11">
        <v>3</v>
      </c>
      <c r="E472" s="11">
        <v>4</v>
      </c>
      <c r="F472" s="11">
        <v>5</v>
      </c>
      <c r="G472" s="11">
        <v>6</v>
      </c>
    </row>
    <row r="473" ht="40" customHeight="1">
      <c r="A473" s="11" t="s">
        <v>536</v>
      </c>
      <c r="B473" s="12" t="s">
        <v>537</v>
      </c>
      <c r="C473" s="12"/>
      <c r="D473" s="11" t="s">
        <v>56</v>
      </c>
      <c r="E473" s="15">
        <v>50</v>
      </c>
      <c r="F473" s="15">
        <v>10000</v>
      </c>
      <c r="G473" s="15">
        <v>500000</v>
      </c>
    </row>
    <row r="474" ht="25" customHeight="1">
      <c r="A474" s="24" t="s">
        <v>507</v>
      </c>
      <c r="B474" s="24"/>
      <c r="C474" s="24"/>
      <c r="D474" s="24"/>
      <c r="E474" s="23">
        <f>SUBTOTAL(9,E473:E473)</f>
      </c>
      <c r="F474" s="23" t="s">
        <v>215</v>
      </c>
      <c r="G474" s="23">
        <f>SUBTOTAL(9,G473:G473)</f>
      </c>
    </row>
    <row r="475" ht="25" customHeight="1">
      <c r="A475" s="24" t="s">
        <v>509</v>
      </c>
      <c r="B475" s="24"/>
      <c r="C475" s="24"/>
      <c r="D475" s="24"/>
      <c r="E475" s="24"/>
      <c r="F475" s="24"/>
      <c r="G475" s="23">
        <f>SUBTOTAL(9,G473:G474)</f>
      </c>
    </row>
    <row r="476" ht="25" customHeight="1">
</row>
    <row r="477" ht="20" customHeight="1">
      <c r="A477" s="21" t="s">
        <v>304</v>
      </c>
      <c r="B477" s="21"/>
      <c r="C477" s="22" t="s">
        <v>176</v>
      </c>
      <c r="D477" s="22"/>
      <c r="E477" s="22"/>
      <c r="F477" s="22"/>
      <c r="G477" s="22"/>
    </row>
    <row r="478" ht="20" customHeight="1">
      <c r="A478" s="21" t="s">
        <v>305</v>
      </c>
      <c r="B478" s="21"/>
      <c r="C478" s="22" t="s">
        <v>337</v>
      </c>
      <c r="D478" s="22"/>
      <c r="E478" s="22"/>
      <c r="F478" s="22"/>
      <c r="G478" s="22"/>
    </row>
    <row r="479" ht="25" customHeight="1">
      <c r="A479" s="21" t="s">
        <v>307</v>
      </c>
      <c r="B479" s="21"/>
      <c r="C479" s="22" t="s">
        <v>274</v>
      </c>
      <c r="D479" s="22"/>
      <c r="E479" s="22"/>
      <c r="F479" s="22"/>
      <c r="G479" s="22"/>
    </row>
    <row r="480" ht="15" customHeight="1">
</row>
    <row r="481" ht="25" customHeight="1">
      <c r="A481" s="3" t="s">
        <v>501</v>
      </c>
      <c r="B481" s="3"/>
      <c r="C481" s="3"/>
      <c r="D481" s="3"/>
      <c r="E481" s="3"/>
      <c r="F481" s="3"/>
      <c r="G481" s="3"/>
    </row>
    <row r="482" ht="15" customHeight="1">
</row>
    <row r="483" ht="50" customHeight="1">
      <c r="A483" s="11" t="s">
        <v>207</v>
      </c>
      <c r="B483" s="11" t="s">
        <v>465</v>
      </c>
      <c r="C483" s="11"/>
      <c r="D483" s="11" t="s">
        <v>502</v>
      </c>
      <c r="E483" s="11" t="s">
        <v>503</v>
      </c>
      <c r="F483" s="11" t="s">
        <v>504</v>
      </c>
      <c r="G483" s="11" t="s">
        <v>505</v>
      </c>
    </row>
    <row r="484" ht="15" customHeight="1">
      <c r="A484" s="11">
        <v>1</v>
      </c>
      <c r="B484" s="11">
        <v>2</v>
      </c>
      <c r="C484" s="11"/>
      <c r="D484" s="11">
        <v>3</v>
      </c>
      <c r="E484" s="11">
        <v>4</v>
      </c>
      <c r="F484" s="11">
        <v>5</v>
      </c>
      <c r="G484" s="11">
        <v>6</v>
      </c>
    </row>
    <row r="485" ht="40" customHeight="1">
      <c r="A485" s="11" t="s">
        <v>212</v>
      </c>
      <c r="B485" s="12" t="s">
        <v>506</v>
      </c>
      <c r="C485" s="12"/>
      <c r="D485" s="11" t="s">
        <v>56</v>
      </c>
      <c r="E485" s="15">
        <v>13.75</v>
      </c>
      <c r="F485" s="15">
        <v>16000</v>
      </c>
      <c r="G485" s="15">
        <v>220000</v>
      </c>
    </row>
    <row r="486" ht="25" customHeight="1">
      <c r="A486" s="24" t="s">
        <v>507</v>
      </c>
      <c r="B486" s="24"/>
      <c r="C486" s="24"/>
      <c r="D486" s="24"/>
      <c r="E486" s="23">
        <f>SUBTOTAL(9,E485:E485)</f>
      </c>
      <c r="F486" s="23" t="s">
        <v>215</v>
      </c>
      <c r="G486" s="23">
        <f>SUBTOTAL(9,G485:G485)</f>
      </c>
    </row>
    <row r="487" ht="40" customHeight="1">
      <c r="A487" s="11" t="s">
        <v>320</v>
      </c>
      <c r="B487" s="12" t="s">
        <v>508</v>
      </c>
      <c r="C487" s="12"/>
      <c r="D487" s="11" t="s">
        <v>56</v>
      </c>
      <c r="E487" s="15">
        <v>1</v>
      </c>
      <c r="F487" s="15">
        <v>50000</v>
      </c>
      <c r="G487" s="15">
        <v>50000</v>
      </c>
    </row>
    <row r="488" ht="25" customHeight="1">
      <c r="A488" s="24" t="s">
        <v>507</v>
      </c>
      <c r="B488" s="24"/>
      <c r="C488" s="24"/>
      <c r="D488" s="24"/>
      <c r="E488" s="23">
        <f>SUBTOTAL(9,E487:E487)</f>
      </c>
      <c r="F488" s="23" t="s">
        <v>215</v>
      </c>
      <c r="G488" s="23">
        <f>SUBTOTAL(9,G487:G487)</f>
      </c>
    </row>
    <row r="489" ht="100" customHeight="1">
      <c r="A489" s="11" t="s">
        <v>438</v>
      </c>
      <c r="B489" s="12" t="s">
        <v>540</v>
      </c>
      <c r="C489" s="12"/>
      <c r="D489" s="11" t="s">
        <v>56</v>
      </c>
      <c r="E489" s="15">
        <v>4</v>
      </c>
      <c r="F489" s="15">
        <v>10000</v>
      </c>
      <c r="G489" s="15">
        <v>40000</v>
      </c>
    </row>
    <row r="490" ht="80" customHeight="1">
      <c r="A490" s="11" t="s">
        <v>438</v>
      </c>
      <c r="B490" s="12" t="s">
        <v>541</v>
      </c>
      <c r="C490" s="12"/>
      <c r="D490" s="11" t="s">
        <v>56</v>
      </c>
      <c r="E490" s="15">
        <v>4</v>
      </c>
      <c r="F490" s="15">
        <v>10000</v>
      </c>
      <c r="G490" s="15">
        <v>40000</v>
      </c>
    </row>
    <row r="491" ht="25" customHeight="1">
      <c r="A491" s="24" t="s">
        <v>507</v>
      </c>
      <c r="B491" s="24"/>
      <c r="C491" s="24"/>
      <c r="D491" s="24"/>
      <c r="E491" s="23">
        <f>SUBTOTAL(9,E489:E490)</f>
      </c>
      <c r="F491" s="23" t="s">
        <v>215</v>
      </c>
      <c r="G491" s="23">
        <f>SUBTOTAL(9,G489:G490)</f>
      </c>
    </row>
    <row r="492" ht="25" customHeight="1">
      <c r="A492" s="24" t="s">
        <v>509</v>
      </c>
      <c r="B492" s="24"/>
      <c r="C492" s="24"/>
      <c r="D492" s="24"/>
      <c r="E492" s="24"/>
      <c r="F492" s="24"/>
      <c r="G492" s="23">
        <f>SUBTOTAL(9,G485:G491)</f>
      </c>
    </row>
    <row r="493" ht="25" customHeight="1">
</row>
    <row r="494" ht="20" customHeight="1">
      <c r="A494" s="21" t="s">
        <v>304</v>
      </c>
      <c r="B494" s="21"/>
      <c r="C494" s="22" t="s">
        <v>176</v>
      </c>
      <c r="D494" s="22"/>
      <c r="E494" s="22"/>
      <c r="F494" s="22"/>
      <c r="G494" s="22"/>
    </row>
    <row r="495" ht="20" customHeight="1">
      <c r="A495" s="21" t="s">
        <v>305</v>
      </c>
      <c r="B495" s="21"/>
      <c r="C495" s="22" t="s">
        <v>337</v>
      </c>
      <c r="D495" s="22"/>
      <c r="E495" s="22"/>
      <c r="F495" s="22"/>
      <c r="G495" s="22"/>
    </row>
    <row r="496" ht="25" customHeight="1">
      <c r="A496" s="21" t="s">
        <v>307</v>
      </c>
      <c r="B496" s="21"/>
      <c r="C496" s="22" t="s">
        <v>274</v>
      </c>
      <c r="D496" s="22"/>
      <c r="E496" s="22"/>
      <c r="F496" s="22"/>
      <c r="G496" s="22"/>
    </row>
    <row r="497" ht="15" customHeight="1">
</row>
    <row r="498" ht="25" customHeight="1">
      <c r="A498" s="3" t="s">
        <v>510</v>
      </c>
      <c r="B498" s="3"/>
      <c r="C498" s="3"/>
      <c r="D498" s="3"/>
      <c r="E498" s="3"/>
      <c r="F498" s="3"/>
      <c r="G498" s="3"/>
    </row>
    <row r="499" ht="15" customHeight="1">
</row>
    <row r="500" ht="50" customHeight="1">
      <c r="A500" s="11" t="s">
        <v>207</v>
      </c>
      <c r="B500" s="11" t="s">
        <v>465</v>
      </c>
      <c r="C500" s="11"/>
      <c r="D500" s="11" t="s">
        <v>502</v>
      </c>
      <c r="E500" s="11" t="s">
        <v>503</v>
      </c>
      <c r="F500" s="11" t="s">
        <v>504</v>
      </c>
      <c r="G500" s="11" t="s">
        <v>505</v>
      </c>
    </row>
    <row r="501" ht="15" customHeight="1">
      <c r="A501" s="11">
        <v>1</v>
      </c>
      <c r="B501" s="11">
        <v>2</v>
      </c>
      <c r="C501" s="11"/>
      <c r="D501" s="11">
        <v>3</v>
      </c>
      <c r="E501" s="11">
        <v>4</v>
      </c>
      <c r="F501" s="11">
        <v>5</v>
      </c>
      <c r="G501" s="11">
        <v>6</v>
      </c>
    </row>
    <row r="502" ht="20" customHeight="1">
      <c r="A502" s="11" t="s">
        <v>511</v>
      </c>
      <c r="B502" s="12" t="s">
        <v>512</v>
      </c>
      <c r="C502" s="12"/>
      <c r="D502" s="11" t="s">
        <v>56</v>
      </c>
      <c r="E502" s="15">
        <v>50</v>
      </c>
      <c r="F502" s="15">
        <v>2000</v>
      </c>
      <c r="G502" s="15">
        <v>100000</v>
      </c>
    </row>
    <row r="503" ht="25" customHeight="1">
      <c r="A503" s="24" t="s">
        <v>507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5" customHeight="1">
      <c r="A504" s="24" t="s">
        <v>509</v>
      </c>
      <c r="B504" s="24"/>
      <c r="C504" s="24"/>
      <c r="D504" s="24"/>
      <c r="E504" s="24"/>
      <c r="F504" s="24"/>
      <c r="G504" s="23">
        <f>SUBTOTAL(9,G502:G503)</f>
      </c>
    </row>
    <row r="505" ht="25" customHeight="1">
</row>
    <row r="506" ht="20" customHeight="1">
      <c r="A506" s="21" t="s">
        <v>304</v>
      </c>
      <c r="B506" s="21"/>
      <c r="C506" s="22" t="s">
        <v>176</v>
      </c>
      <c r="D506" s="22"/>
      <c r="E506" s="22"/>
      <c r="F506" s="22"/>
      <c r="G506" s="22"/>
    </row>
    <row r="507" ht="20" customHeight="1">
      <c r="A507" s="21" t="s">
        <v>305</v>
      </c>
      <c r="B507" s="21"/>
      <c r="C507" s="22" t="s">
        <v>337</v>
      </c>
      <c r="D507" s="22"/>
      <c r="E507" s="22"/>
      <c r="F507" s="22"/>
      <c r="G507" s="22"/>
    </row>
    <row r="508" ht="25" customHeight="1">
      <c r="A508" s="21" t="s">
        <v>307</v>
      </c>
      <c r="B508" s="21"/>
      <c r="C508" s="22" t="s">
        <v>274</v>
      </c>
      <c r="D508" s="22"/>
      <c r="E508" s="22"/>
      <c r="F508" s="22"/>
      <c r="G508" s="22"/>
    </row>
    <row r="509" ht="15" customHeight="1">
</row>
    <row r="510" ht="25" customHeight="1">
      <c r="A510" s="3" t="s">
        <v>513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207</v>
      </c>
      <c r="B512" s="11" t="s">
        <v>465</v>
      </c>
      <c r="C512" s="11"/>
      <c r="D512" s="11" t="s">
        <v>502</v>
      </c>
      <c r="E512" s="11" t="s">
        <v>503</v>
      </c>
      <c r="F512" s="11" t="s">
        <v>504</v>
      </c>
      <c r="G512" s="11" t="s">
        <v>505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327</v>
      </c>
      <c r="B514" s="12" t="s">
        <v>542</v>
      </c>
      <c r="C514" s="12"/>
      <c r="D514" s="11" t="s">
        <v>56</v>
      </c>
      <c r="E514" s="15">
        <v>20</v>
      </c>
      <c r="F514" s="15">
        <v>5000</v>
      </c>
      <c r="G514" s="15">
        <v>100000</v>
      </c>
    </row>
    <row r="515" ht="25" customHeight="1">
      <c r="A515" s="24" t="s">
        <v>507</v>
      </c>
      <c r="B515" s="24"/>
      <c r="C515" s="24"/>
      <c r="D515" s="24"/>
      <c r="E515" s="23">
        <f>SUBTOTAL(9,E514:E514)</f>
      </c>
      <c r="F515" s="23" t="s">
        <v>215</v>
      </c>
      <c r="G515" s="23">
        <f>SUBTOTAL(9,G514:G514)</f>
      </c>
    </row>
    <row r="516" ht="40" customHeight="1">
      <c r="A516" s="11" t="s">
        <v>328</v>
      </c>
      <c r="B516" s="12" t="s">
        <v>543</v>
      </c>
      <c r="C516" s="12"/>
      <c r="D516" s="11" t="s">
        <v>56</v>
      </c>
      <c r="E516" s="15">
        <v>12</v>
      </c>
      <c r="F516" s="15">
        <v>12500</v>
      </c>
      <c r="G516" s="15">
        <v>150000</v>
      </c>
    </row>
    <row r="517" ht="25" customHeight="1">
      <c r="A517" s="24" t="s">
        <v>507</v>
      </c>
      <c r="B517" s="24"/>
      <c r="C517" s="24"/>
      <c r="D517" s="24"/>
      <c r="E517" s="23">
        <f>SUBTOTAL(9,E516:E516)</f>
      </c>
      <c r="F517" s="23" t="s">
        <v>215</v>
      </c>
      <c r="G517" s="23">
        <f>SUBTOTAL(9,G516:G516)</f>
      </c>
    </row>
    <row r="518" ht="40" customHeight="1">
      <c r="A518" s="11" t="s">
        <v>344</v>
      </c>
      <c r="B518" s="12" t="s">
        <v>544</v>
      </c>
      <c r="C518" s="12"/>
      <c r="D518" s="11" t="s">
        <v>56</v>
      </c>
      <c r="E518" s="15">
        <v>10</v>
      </c>
      <c r="F518" s="15">
        <v>15000</v>
      </c>
      <c r="G518" s="15">
        <v>150000</v>
      </c>
    </row>
    <row r="519" ht="25" customHeight="1">
      <c r="A519" s="24" t="s">
        <v>507</v>
      </c>
      <c r="B519" s="24"/>
      <c r="C519" s="24"/>
      <c r="D519" s="24"/>
      <c r="E519" s="23">
        <f>SUBTOTAL(9,E518:E518)</f>
      </c>
      <c r="F519" s="23" t="s">
        <v>215</v>
      </c>
      <c r="G519" s="23">
        <f>SUBTOTAL(9,G518:G518)</f>
      </c>
    </row>
    <row r="520" ht="40" customHeight="1">
      <c r="A520" s="11" t="s">
        <v>346</v>
      </c>
      <c r="B520" s="12" t="s">
        <v>545</v>
      </c>
      <c r="C520" s="12"/>
      <c r="D520" s="11" t="s">
        <v>56</v>
      </c>
      <c r="E520" s="15">
        <v>12</v>
      </c>
      <c r="F520" s="15">
        <v>12500</v>
      </c>
      <c r="G520" s="15">
        <v>150000</v>
      </c>
    </row>
    <row r="521" ht="25" customHeight="1">
      <c r="A521" s="24" t="s">
        <v>507</v>
      </c>
      <c r="B521" s="24"/>
      <c r="C521" s="24"/>
      <c r="D521" s="24"/>
      <c r="E521" s="23">
        <f>SUBTOTAL(9,E520:E520)</f>
      </c>
      <c r="F521" s="23" t="s">
        <v>215</v>
      </c>
      <c r="G521" s="23">
        <f>SUBTOTAL(9,G520:G520)</f>
      </c>
    </row>
    <row r="522" ht="40" customHeight="1">
      <c r="A522" s="11" t="s">
        <v>348</v>
      </c>
      <c r="B522" s="12" t="s">
        <v>546</v>
      </c>
      <c r="C522" s="12"/>
      <c r="D522" s="11" t="s">
        <v>56</v>
      </c>
      <c r="E522" s="15">
        <v>12</v>
      </c>
      <c r="F522" s="15">
        <v>22000</v>
      </c>
      <c r="G522" s="15">
        <v>264000</v>
      </c>
    </row>
    <row r="523" ht="25" customHeight="1">
      <c r="A523" s="24" t="s">
        <v>507</v>
      </c>
      <c r="B523" s="24"/>
      <c r="C523" s="24"/>
      <c r="D523" s="24"/>
      <c r="E523" s="23">
        <f>SUBTOTAL(9,E522:E522)</f>
      </c>
      <c r="F523" s="23" t="s">
        <v>215</v>
      </c>
      <c r="G523" s="23">
        <f>SUBTOTAL(9,G522:G522)</f>
      </c>
    </row>
    <row r="524" ht="40" customHeight="1">
      <c r="A524" s="11" t="s">
        <v>350</v>
      </c>
      <c r="B524" s="12" t="s">
        <v>547</v>
      </c>
      <c r="C524" s="12"/>
      <c r="D524" s="11" t="s">
        <v>56</v>
      </c>
      <c r="E524" s="15">
        <v>20</v>
      </c>
      <c r="F524" s="15">
        <v>10000</v>
      </c>
      <c r="G524" s="15">
        <v>200000</v>
      </c>
    </row>
    <row r="525" ht="25" customHeight="1">
      <c r="A525" s="24" t="s">
        <v>507</v>
      </c>
      <c r="B525" s="24"/>
      <c r="C525" s="24"/>
      <c r="D525" s="24"/>
      <c r="E525" s="23">
        <f>SUBTOTAL(9,E524:E524)</f>
      </c>
      <c r="F525" s="23" t="s">
        <v>215</v>
      </c>
      <c r="G525" s="23">
        <f>SUBTOTAL(9,G524:G524)</f>
      </c>
    </row>
    <row r="526" ht="40" customHeight="1">
      <c r="A526" s="11" t="s">
        <v>352</v>
      </c>
      <c r="B526" s="12" t="s">
        <v>548</v>
      </c>
      <c r="C526" s="12"/>
      <c r="D526" s="11" t="s">
        <v>56</v>
      </c>
      <c r="E526" s="15">
        <v>1</v>
      </c>
      <c r="F526" s="15">
        <v>500000</v>
      </c>
      <c r="G526" s="15">
        <v>500000</v>
      </c>
    </row>
    <row r="527" ht="25" customHeight="1">
      <c r="A527" s="24" t="s">
        <v>507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20" customHeight="1">
      <c r="A528" s="11" t="s">
        <v>354</v>
      </c>
      <c r="B528" s="12" t="s">
        <v>549</v>
      </c>
      <c r="C528" s="12"/>
      <c r="D528" s="11" t="s">
        <v>56</v>
      </c>
      <c r="E528" s="15">
        <v>25</v>
      </c>
      <c r="F528" s="15">
        <v>20000</v>
      </c>
      <c r="G528" s="15">
        <v>500000</v>
      </c>
    </row>
    <row r="529" ht="25" customHeight="1">
      <c r="A529" s="24" t="s">
        <v>507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0" customHeight="1">
      <c r="A530" s="11" t="s">
        <v>356</v>
      </c>
      <c r="B530" s="12" t="s">
        <v>550</v>
      </c>
      <c r="C530" s="12"/>
      <c r="D530" s="11" t="s">
        <v>56</v>
      </c>
      <c r="E530" s="15">
        <v>100</v>
      </c>
      <c r="F530" s="15">
        <v>8000</v>
      </c>
      <c r="G530" s="15">
        <v>800000</v>
      </c>
    </row>
    <row r="531" ht="25" customHeight="1">
      <c r="A531" s="24" t="s">
        <v>507</v>
      </c>
      <c r="B531" s="24"/>
      <c r="C531" s="24"/>
      <c r="D531" s="24"/>
      <c r="E531" s="23">
        <f>SUBTOTAL(9,E530:E530)</f>
      </c>
      <c r="F531" s="23" t="s">
        <v>215</v>
      </c>
      <c r="G531" s="23">
        <f>SUBTOTAL(9,G530:G530)</f>
      </c>
    </row>
    <row r="532" ht="40" customHeight="1">
      <c r="A532" s="11" t="s">
        <v>358</v>
      </c>
      <c r="B532" s="12" t="s">
        <v>551</v>
      </c>
      <c r="C532" s="12"/>
      <c r="D532" s="11" t="s">
        <v>56</v>
      </c>
      <c r="E532" s="15">
        <v>10</v>
      </c>
      <c r="F532" s="15">
        <v>224428.347</v>
      </c>
      <c r="G532" s="15">
        <v>2244283.47</v>
      </c>
    </row>
    <row r="533" ht="25" customHeight="1">
      <c r="A533" s="24" t="s">
        <v>507</v>
      </c>
      <c r="B533" s="24"/>
      <c r="C533" s="24"/>
      <c r="D533" s="24"/>
      <c r="E533" s="23">
        <f>SUBTOTAL(9,E532:E532)</f>
      </c>
      <c r="F533" s="23" t="s">
        <v>215</v>
      </c>
      <c r="G533" s="23">
        <f>SUBTOTAL(9,G532:G532)</f>
      </c>
    </row>
    <row r="534" ht="40" customHeight="1">
      <c r="A534" s="11" t="s">
        <v>360</v>
      </c>
      <c r="B534" s="12" t="s">
        <v>552</v>
      </c>
      <c r="C534" s="12"/>
      <c r="D534" s="11" t="s">
        <v>56</v>
      </c>
      <c r="E534" s="15">
        <v>15</v>
      </c>
      <c r="F534" s="15">
        <v>6500</v>
      </c>
      <c r="G534" s="15">
        <v>97500</v>
      </c>
    </row>
    <row r="535" ht="25" customHeight="1">
      <c r="A535" s="24" t="s">
        <v>507</v>
      </c>
      <c r="B535" s="24"/>
      <c r="C535" s="24"/>
      <c r="D535" s="24"/>
      <c r="E535" s="23">
        <f>SUBTOTAL(9,E534:E534)</f>
      </c>
      <c r="F535" s="23" t="s">
        <v>215</v>
      </c>
      <c r="G535" s="23">
        <f>SUBTOTAL(9,G534:G534)</f>
      </c>
    </row>
    <row r="536" ht="40" customHeight="1">
      <c r="A536" s="11" t="s">
        <v>553</v>
      </c>
      <c r="B536" s="12" t="s">
        <v>554</v>
      </c>
      <c r="C536" s="12"/>
      <c r="D536" s="11" t="s">
        <v>56</v>
      </c>
      <c r="E536" s="15">
        <v>20</v>
      </c>
      <c r="F536" s="15">
        <v>30000</v>
      </c>
      <c r="G536" s="15">
        <v>600000</v>
      </c>
    </row>
    <row r="537" ht="25" customHeight="1">
      <c r="A537" s="24" t="s">
        <v>507</v>
      </c>
      <c r="B537" s="24"/>
      <c r="C537" s="24"/>
      <c r="D537" s="24"/>
      <c r="E537" s="23">
        <f>SUBTOTAL(9,E536:E536)</f>
      </c>
      <c r="F537" s="23" t="s">
        <v>215</v>
      </c>
      <c r="G537" s="23">
        <f>SUBTOTAL(9,G536:G536)</f>
      </c>
    </row>
    <row r="538" ht="40" customHeight="1">
      <c r="A538" s="11" t="s">
        <v>362</v>
      </c>
      <c r="B538" s="12" t="s">
        <v>555</v>
      </c>
      <c r="C538" s="12"/>
      <c r="D538" s="11" t="s">
        <v>56</v>
      </c>
      <c r="E538" s="15">
        <v>12</v>
      </c>
      <c r="F538" s="15">
        <v>7000</v>
      </c>
      <c r="G538" s="15">
        <v>84000</v>
      </c>
    </row>
    <row r="539" ht="25" customHeight="1">
      <c r="A539" s="24" t="s">
        <v>507</v>
      </c>
      <c r="B539" s="24"/>
      <c r="C539" s="24"/>
      <c r="D539" s="24"/>
      <c r="E539" s="23">
        <f>SUBTOTAL(9,E538:E538)</f>
      </c>
      <c r="F539" s="23" t="s">
        <v>215</v>
      </c>
      <c r="G539" s="23">
        <f>SUBTOTAL(9,G538:G538)</f>
      </c>
    </row>
    <row r="540" ht="40" customHeight="1">
      <c r="A540" s="11" t="s">
        <v>364</v>
      </c>
      <c r="B540" s="12" t="s">
        <v>556</v>
      </c>
      <c r="C540" s="12"/>
      <c r="D540" s="11" t="s">
        <v>56</v>
      </c>
      <c r="E540" s="15">
        <v>10</v>
      </c>
      <c r="F540" s="15">
        <v>30000</v>
      </c>
      <c r="G540" s="15">
        <v>300000</v>
      </c>
    </row>
    <row r="541" ht="25" customHeight="1">
      <c r="A541" s="24" t="s">
        <v>507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40" customHeight="1">
      <c r="A542" s="11" t="s">
        <v>446</v>
      </c>
      <c r="B542" s="12" t="s">
        <v>557</v>
      </c>
      <c r="C542" s="12"/>
      <c r="D542" s="11" t="s">
        <v>56</v>
      </c>
      <c r="E542" s="15">
        <v>1</v>
      </c>
      <c r="F542" s="15">
        <v>250000</v>
      </c>
      <c r="G542" s="15">
        <v>250000</v>
      </c>
    </row>
    <row r="543" ht="100" customHeight="1">
      <c r="A543" s="11" t="s">
        <v>446</v>
      </c>
      <c r="B543" s="12" t="s">
        <v>558</v>
      </c>
      <c r="C543" s="12"/>
      <c r="D543" s="11" t="s">
        <v>56</v>
      </c>
      <c r="E543" s="15">
        <v>1</v>
      </c>
      <c r="F543" s="15">
        <v>100000</v>
      </c>
      <c r="G543" s="15">
        <v>100000</v>
      </c>
    </row>
    <row r="544" ht="25" customHeight="1">
      <c r="A544" s="24" t="s">
        <v>507</v>
      </c>
      <c r="B544" s="24"/>
      <c r="C544" s="24"/>
      <c r="D544" s="24"/>
      <c r="E544" s="23">
        <f>SUBTOTAL(9,E542:E543)</f>
      </c>
      <c r="F544" s="23" t="s">
        <v>215</v>
      </c>
      <c r="G544" s="23">
        <f>SUBTOTAL(9,G542:G543)</f>
      </c>
    </row>
    <row r="545" ht="25" customHeight="1">
      <c r="A545" s="24" t="s">
        <v>509</v>
      </c>
      <c r="B545" s="24"/>
      <c r="C545" s="24"/>
      <c r="D545" s="24"/>
      <c r="E545" s="24"/>
      <c r="F545" s="24"/>
      <c r="G545" s="23">
        <f>SUBTOTAL(9,G514:G544)</f>
      </c>
    </row>
    <row r="546" ht="25" customHeight="1">
</row>
    <row r="547" ht="20" customHeight="1">
      <c r="A547" s="21" t="s">
        <v>304</v>
      </c>
      <c r="B547" s="21"/>
      <c r="C547" s="22" t="s">
        <v>176</v>
      </c>
      <c r="D547" s="22"/>
      <c r="E547" s="22"/>
      <c r="F547" s="22"/>
      <c r="G547" s="22"/>
    </row>
    <row r="548" ht="20" customHeight="1">
      <c r="A548" s="21" t="s">
        <v>305</v>
      </c>
      <c r="B548" s="21"/>
      <c r="C548" s="22" t="s">
        <v>337</v>
      </c>
      <c r="D548" s="22"/>
      <c r="E548" s="22"/>
      <c r="F548" s="22"/>
      <c r="G548" s="22"/>
    </row>
    <row r="549" ht="25" customHeight="1">
      <c r="A549" s="21" t="s">
        <v>307</v>
      </c>
      <c r="B549" s="21"/>
      <c r="C549" s="22" t="s">
        <v>274</v>
      </c>
      <c r="D549" s="22"/>
      <c r="E549" s="22"/>
      <c r="F549" s="22"/>
      <c r="G549" s="22"/>
    </row>
    <row r="550" ht="15" customHeight="1">
</row>
    <row r="551" ht="25" customHeight="1">
      <c r="A551" s="3" t="s">
        <v>521</v>
      </c>
      <c r="B551" s="3"/>
      <c r="C551" s="3"/>
      <c r="D551" s="3"/>
      <c r="E551" s="3"/>
      <c r="F551" s="3"/>
      <c r="G551" s="3"/>
    </row>
    <row r="552" ht="15" customHeight="1">
</row>
    <row r="553" ht="50" customHeight="1">
      <c r="A553" s="11" t="s">
        <v>207</v>
      </c>
      <c r="B553" s="11" t="s">
        <v>465</v>
      </c>
      <c r="C553" s="11"/>
      <c r="D553" s="11" t="s">
        <v>502</v>
      </c>
      <c r="E553" s="11" t="s">
        <v>503</v>
      </c>
      <c r="F553" s="11" t="s">
        <v>504</v>
      </c>
      <c r="G553" s="11" t="s">
        <v>505</v>
      </c>
    </row>
    <row r="554" ht="15" customHeight="1">
      <c r="A554" s="11">
        <v>1</v>
      </c>
      <c r="B554" s="11">
        <v>2</v>
      </c>
      <c r="C554" s="11"/>
      <c r="D554" s="11">
        <v>3</v>
      </c>
      <c r="E554" s="11">
        <v>4</v>
      </c>
      <c r="F554" s="11">
        <v>5</v>
      </c>
      <c r="G554" s="11">
        <v>6</v>
      </c>
    </row>
    <row r="555" ht="20" customHeight="1">
      <c r="A555" s="11" t="s">
        <v>366</v>
      </c>
      <c r="B555" s="12" t="s">
        <v>522</v>
      </c>
      <c r="C555" s="12"/>
      <c r="D555" s="11" t="s">
        <v>56</v>
      </c>
      <c r="E555" s="15">
        <v>1</v>
      </c>
      <c r="F555" s="15">
        <v>5200000</v>
      </c>
      <c r="G555" s="15">
        <v>5200000</v>
      </c>
    </row>
    <row r="556" ht="25" customHeight="1">
      <c r="A556" s="24" t="s">
        <v>507</v>
      </c>
      <c r="B556" s="24"/>
      <c r="C556" s="24"/>
      <c r="D556" s="24"/>
      <c r="E556" s="23">
        <f>SUBTOTAL(9,E555:E555)</f>
      </c>
      <c r="F556" s="23" t="s">
        <v>215</v>
      </c>
      <c r="G556" s="23">
        <f>SUBTOTAL(9,G555:G555)</f>
      </c>
    </row>
    <row r="557" ht="40" customHeight="1">
      <c r="A557" s="11" t="s">
        <v>368</v>
      </c>
      <c r="B557" s="12" t="s">
        <v>559</v>
      </c>
      <c r="C557" s="12"/>
      <c r="D557" s="11" t="s">
        <v>56</v>
      </c>
      <c r="E557" s="15">
        <v>1</v>
      </c>
      <c r="F557" s="15">
        <v>1873563.07</v>
      </c>
      <c r="G557" s="15">
        <v>1873563.07</v>
      </c>
    </row>
    <row r="558" ht="25" customHeight="1">
      <c r="A558" s="24" t="s">
        <v>507</v>
      </c>
      <c r="B558" s="24"/>
      <c r="C558" s="24"/>
      <c r="D558" s="24"/>
      <c r="E558" s="23">
        <f>SUBTOTAL(9,E557:E557)</f>
      </c>
      <c r="F558" s="23" t="s">
        <v>215</v>
      </c>
      <c r="G558" s="23">
        <f>SUBTOTAL(9,G557:G557)</f>
      </c>
    </row>
    <row r="559" ht="40" customHeight="1">
      <c r="A559" s="11" t="s">
        <v>370</v>
      </c>
      <c r="B559" s="12" t="s">
        <v>560</v>
      </c>
      <c r="C559" s="12"/>
      <c r="D559" s="11" t="s">
        <v>56</v>
      </c>
      <c r="E559" s="15">
        <v>100</v>
      </c>
      <c r="F559" s="15">
        <v>2000</v>
      </c>
      <c r="G559" s="15">
        <v>200000</v>
      </c>
    </row>
    <row r="560" ht="25" customHeight="1">
      <c r="A560" s="24" t="s">
        <v>507</v>
      </c>
      <c r="B560" s="24"/>
      <c r="C560" s="24"/>
      <c r="D560" s="24"/>
      <c r="E560" s="23">
        <f>SUBTOTAL(9,E559:E559)</f>
      </c>
      <c r="F560" s="23" t="s">
        <v>215</v>
      </c>
      <c r="G560" s="23">
        <f>SUBTOTAL(9,G559:G559)</f>
      </c>
    </row>
    <row r="561" ht="40" customHeight="1">
      <c r="A561" s="11" t="s">
        <v>372</v>
      </c>
      <c r="B561" s="12" t="s">
        <v>561</v>
      </c>
      <c r="C561" s="12"/>
      <c r="D561" s="11" t="s">
        <v>56</v>
      </c>
      <c r="E561" s="15">
        <v>300</v>
      </c>
      <c r="F561" s="15">
        <v>2000</v>
      </c>
      <c r="G561" s="15">
        <v>600000</v>
      </c>
    </row>
    <row r="562" ht="25" customHeight="1">
      <c r="A562" s="24" t="s">
        <v>507</v>
      </c>
      <c r="B562" s="24"/>
      <c r="C562" s="24"/>
      <c r="D562" s="24"/>
      <c r="E562" s="23">
        <f>SUBTOTAL(9,E561:E561)</f>
      </c>
      <c r="F562" s="23" t="s">
        <v>215</v>
      </c>
      <c r="G562" s="23">
        <f>SUBTOTAL(9,G561:G561)</f>
      </c>
    </row>
    <row r="563" ht="20" customHeight="1">
      <c r="A563" s="11" t="s">
        <v>374</v>
      </c>
      <c r="B563" s="12" t="s">
        <v>562</v>
      </c>
      <c r="C563" s="12"/>
      <c r="D563" s="11" t="s">
        <v>56</v>
      </c>
      <c r="E563" s="15">
        <v>20</v>
      </c>
      <c r="F563" s="15">
        <v>15000</v>
      </c>
      <c r="G563" s="15">
        <v>300000</v>
      </c>
    </row>
    <row r="564" ht="25" customHeight="1">
      <c r="A564" s="24" t="s">
        <v>507</v>
      </c>
      <c r="B564" s="24"/>
      <c r="C564" s="24"/>
      <c r="D564" s="24"/>
      <c r="E564" s="23">
        <f>SUBTOTAL(9,E563:E563)</f>
      </c>
      <c r="F564" s="23" t="s">
        <v>215</v>
      </c>
      <c r="G564" s="23">
        <f>SUBTOTAL(9,G563:G563)</f>
      </c>
    </row>
    <row r="565" ht="80" customHeight="1">
      <c r="A565" s="11" t="s">
        <v>333</v>
      </c>
      <c r="B565" s="12" t="s">
        <v>563</v>
      </c>
      <c r="C565" s="12"/>
      <c r="D565" s="11" t="s">
        <v>56</v>
      </c>
      <c r="E565" s="15">
        <v>1</v>
      </c>
      <c r="F565" s="15">
        <v>135519.03</v>
      </c>
      <c r="G565" s="15">
        <v>135519.03</v>
      </c>
    </row>
    <row r="566" ht="100" customHeight="1">
      <c r="A566" s="11" t="s">
        <v>333</v>
      </c>
      <c r="B566" s="12" t="s">
        <v>564</v>
      </c>
      <c r="C566" s="12"/>
      <c r="D566" s="11" t="s">
        <v>56</v>
      </c>
      <c r="E566" s="15">
        <v>1</v>
      </c>
      <c r="F566" s="15">
        <v>1415251.2</v>
      </c>
      <c r="G566" s="15">
        <v>1415251.2</v>
      </c>
    </row>
    <row r="567" ht="40" customHeight="1">
      <c r="A567" s="11" t="s">
        <v>333</v>
      </c>
      <c r="B567" s="12" t="s">
        <v>565</v>
      </c>
      <c r="C567" s="12"/>
      <c r="D567" s="11" t="s">
        <v>56</v>
      </c>
      <c r="E567" s="15">
        <v>5</v>
      </c>
      <c r="F567" s="15">
        <v>25000</v>
      </c>
      <c r="G567" s="15">
        <v>1250000</v>
      </c>
    </row>
    <row r="568" ht="100" customHeight="1">
      <c r="A568" s="11" t="s">
        <v>333</v>
      </c>
      <c r="B568" s="12" t="s">
        <v>566</v>
      </c>
      <c r="C568" s="12"/>
      <c r="D568" s="11" t="s">
        <v>56</v>
      </c>
      <c r="E568" s="15">
        <v>1</v>
      </c>
      <c r="F568" s="15">
        <v>266666.7</v>
      </c>
      <c r="G568" s="15">
        <v>266666.7</v>
      </c>
    </row>
    <row r="569" ht="25" customHeight="1">
      <c r="A569" s="24" t="s">
        <v>507</v>
      </c>
      <c r="B569" s="24"/>
      <c r="C569" s="24"/>
      <c r="D569" s="24"/>
      <c r="E569" s="23">
        <f>SUBTOTAL(9,E565:E568)</f>
      </c>
      <c r="F569" s="23" t="s">
        <v>215</v>
      </c>
      <c r="G569" s="23">
        <f>SUBTOTAL(9,G565:G568)</f>
      </c>
    </row>
    <row r="570" ht="25" customHeight="1">
      <c r="A570" s="24" t="s">
        <v>509</v>
      </c>
      <c r="B570" s="24"/>
      <c r="C570" s="24"/>
      <c r="D570" s="24"/>
      <c r="E570" s="24"/>
      <c r="F570" s="24"/>
      <c r="G570" s="23">
        <f>SUBTOTAL(9,G555:G569)</f>
      </c>
    </row>
    <row r="571" ht="25" customHeight="1">
</row>
    <row r="572" ht="20" customHeight="1">
      <c r="A572" s="21" t="s">
        <v>304</v>
      </c>
      <c r="B572" s="21"/>
      <c r="C572" s="22" t="s">
        <v>176</v>
      </c>
      <c r="D572" s="22"/>
      <c r="E572" s="22"/>
      <c r="F572" s="22"/>
      <c r="G572" s="22"/>
    </row>
    <row r="573" ht="20" customHeight="1">
      <c r="A573" s="21" t="s">
        <v>305</v>
      </c>
      <c r="B573" s="21"/>
      <c r="C573" s="22" t="s">
        <v>337</v>
      </c>
      <c r="D573" s="22"/>
      <c r="E573" s="22"/>
      <c r="F573" s="22"/>
      <c r="G573" s="22"/>
    </row>
    <row r="574" ht="25" customHeight="1">
      <c r="A574" s="21" t="s">
        <v>307</v>
      </c>
      <c r="B574" s="21"/>
      <c r="C574" s="22" t="s">
        <v>274</v>
      </c>
      <c r="D574" s="22"/>
      <c r="E574" s="22"/>
      <c r="F574" s="22"/>
      <c r="G574" s="22"/>
    </row>
    <row r="575" ht="15" customHeight="1">
</row>
    <row r="576" ht="25" customHeight="1">
      <c r="A576" s="3" t="s">
        <v>567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207</v>
      </c>
      <c r="B578" s="11" t="s">
        <v>465</v>
      </c>
      <c r="C578" s="11"/>
      <c r="D578" s="11" t="s">
        <v>502</v>
      </c>
      <c r="E578" s="11" t="s">
        <v>503</v>
      </c>
      <c r="F578" s="11" t="s">
        <v>504</v>
      </c>
      <c r="G578" s="11" t="s">
        <v>505</v>
      </c>
    </row>
    <row r="579" ht="15" customHeight="1">
      <c r="A579" s="11">
        <v>1</v>
      </c>
      <c r="B579" s="11">
        <v>2</v>
      </c>
      <c r="C579" s="11"/>
      <c r="D579" s="11">
        <v>3</v>
      </c>
      <c r="E579" s="11">
        <v>4</v>
      </c>
      <c r="F579" s="11">
        <v>5</v>
      </c>
      <c r="G579" s="11">
        <v>6</v>
      </c>
    </row>
    <row r="580" ht="20" customHeight="1">
      <c r="A580" s="11" t="s">
        <v>376</v>
      </c>
      <c r="B580" s="12" t="s">
        <v>568</v>
      </c>
      <c r="C580" s="12"/>
      <c r="D580" s="11" t="s">
        <v>56</v>
      </c>
      <c r="E580" s="15">
        <v>20</v>
      </c>
      <c r="F580" s="15">
        <v>10000</v>
      </c>
      <c r="G580" s="15">
        <v>200000</v>
      </c>
    </row>
    <row r="581" ht="25" customHeight="1">
      <c r="A581" s="24" t="s">
        <v>507</v>
      </c>
      <c r="B581" s="24"/>
      <c r="C581" s="24"/>
      <c r="D581" s="24"/>
      <c r="E581" s="23">
        <f>SUBTOTAL(9,E580:E580)</f>
      </c>
      <c r="F581" s="23" t="s">
        <v>215</v>
      </c>
      <c r="G581" s="23">
        <f>SUBTOTAL(9,G580:G580)</f>
      </c>
    </row>
    <row r="582" ht="25" customHeight="1">
      <c r="A582" s="24" t="s">
        <v>509</v>
      </c>
      <c r="B582" s="24"/>
      <c r="C582" s="24"/>
      <c r="D582" s="24"/>
      <c r="E582" s="24"/>
      <c r="F582" s="24"/>
      <c r="G582" s="23">
        <f>SUBTOTAL(9,G580:G581)</f>
      </c>
    </row>
    <row r="583" ht="25" customHeight="1">
</row>
    <row r="584" ht="20" customHeight="1">
      <c r="A584" s="21" t="s">
        <v>304</v>
      </c>
      <c r="B584" s="21"/>
      <c r="C584" s="22" t="s">
        <v>176</v>
      </c>
      <c r="D584" s="22"/>
      <c r="E584" s="22"/>
      <c r="F584" s="22"/>
      <c r="G584" s="22"/>
    </row>
    <row r="585" ht="20" customHeight="1">
      <c r="A585" s="21" t="s">
        <v>305</v>
      </c>
      <c r="B585" s="21"/>
      <c r="C585" s="22" t="s">
        <v>337</v>
      </c>
      <c r="D585" s="22"/>
      <c r="E585" s="22"/>
      <c r="F585" s="22"/>
      <c r="G585" s="22"/>
    </row>
    <row r="586" ht="25" customHeight="1">
      <c r="A586" s="21" t="s">
        <v>307</v>
      </c>
      <c r="B586" s="21"/>
      <c r="C586" s="22" t="s">
        <v>274</v>
      </c>
      <c r="D586" s="22"/>
      <c r="E586" s="22"/>
      <c r="F586" s="22"/>
      <c r="G586" s="22"/>
    </row>
    <row r="587" ht="15" customHeight="1">
</row>
    <row r="588" ht="25" customHeight="1">
      <c r="A588" s="3" t="s">
        <v>532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11" t="s">
        <v>207</v>
      </c>
      <c r="B590" s="11" t="s">
        <v>465</v>
      </c>
      <c r="C590" s="11"/>
      <c r="D590" s="11" t="s">
        <v>502</v>
      </c>
      <c r="E590" s="11" t="s">
        <v>503</v>
      </c>
      <c r="F590" s="11" t="s">
        <v>504</v>
      </c>
      <c r="G590" s="11" t="s">
        <v>505</v>
      </c>
    </row>
    <row r="591" ht="15" customHeight="1">
      <c r="A591" s="11">
        <v>1</v>
      </c>
      <c r="B591" s="11">
        <v>2</v>
      </c>
      <c r="C591" s="11"/>
      <c r="D591" s="11">
        <v>3</v>
      </c>
      <c r="E591" s="11">
        <v>4</v>
      </c>
      <c r="F591" s="11">
        <v>5</v>
      </c>
      <c r="G591" s="11">
        <v>6</v>
      </c>
    </row>
    <row r="592" ht="40" customHeight="1">
      <c r="A592" s="11" t="s">
        <v>378</v>
      </c>
      <c r="B592" s="12" t="s">
        <v>533</v>
      </c>
      <c r="C592" s="12"/>
      <c r="D592" s="11" t="s">
        <v>56</v>
      </c>
      <c r="E592" s="15">
        <v>250</v>
      </c>
      <c r="F592" s="15">
        <v>2400</v>
      </c>
      <c r="G592" s="15">
        <v>600000</v>
      </c>
    </row>
    <row r="593" ht="25" customHeight="1">
      <c r="A593" s="24" t="s">
        <v>507</v>
      </c>
      <c r="B593" s="24"/>
      <c r="C593" s="24"/>
      <c r="D593" s="24"/>
      <c r="E593" s="23">
        <f>SUBTOTAL(9,E592:E592)</f>
      </c>
      <c r="F593" s="23" t="s">
        <v>215</v>
      </c>
      <c r="G593" s="23">
        <f>SUBTOTAL(9,G592:G592)</f>
      </c>
    </row>
    <row r="594" ht="25" customHeight="1">
      <c r="A594" s="24" t="s">
        <v>509</v>
      </c>
      <c r="B594" s="24"/>
      <c r="C594" s="24"/>
      <c r="D594" s="24"/>
      <c r="E594" s="24"/>
      <c r="F594" s="24"/>
      <c r="G594" s="23">
        <f>SUBTOTAL(9,G592:G593)</f>
      </c>
    </row>
    <row r="595" ht="25" customHeight="1">
</row>
    <row r="596" ht="20" customHeight="1">
      <c r="A596" s="21" t="s">
        <v>304</v>
      </c>
      <c r="B596" s="21"/>
      <c r="C596" s="22" t="s">
        <v>176</v>
      </c>
      <c r="D596" s="22"/>
      <c r="E596" s="22"/>
      <c r="F596" s="22"/>
      <c r="G596" s="22"/>
    </row>
    <row r="597" ht="20" customHeight="1">
      <c r="A597" s="21" t="s">
        <v>305</v>
      </c>
      <c r="B597" s="21"/>
      <c r="C597" s="22" t="s">
        <v>337</v>
      </c>
      <c r="D597" s="22"/>
      <c r="E597" s="22"/>
      <c r="F597" s="22"/>
      <c r="G597" s="22"/>
    </row>
    <row r="598" ht="25" customHeight="1">
      <c r="A598" s="21" t="s">
        <v>307</v>
      </c>
      <c r="B598" s="21"/>
      <c r="C598" s="22" t="s">
        <v>274</v>
      </c>
      <c r="D598" s="22"/>
      <c r="E598" s="22"/>
      <c r="F598" s="22"/>
      <c r="G598" s="22"/>
    </row>
    <row r="599" ht="15" customHeight="1">
</row>
    <row r="600" ht="25" customHeight="1">
      <c r="A600" s="3" t="s">
        <v>569</v>
      </c>
      <c r="B600" s="3"/>
      <c r="C600" s="3"/>
      <c r="D600" s="3"/>
      <c r="E600" s="3"/>
      <c r="F600" s="3"/>
      <c r="G600" s="3"/>
    </row>
    <row r="601" ht="15" customHeight="1">
</row>
    <row r="602" ht="50" customHeight="1">
      <c r="A602" s="11" t="s">
        <v>207</v>
      </c>
      <c r="B602" s="11" t="s">
        <v>465</v>
      </c>
      <c r="C602" s="11"/>
      <c r="D602" s="11" t="s">
        <v>502</v>
      </c>
      <c r="E602" s="11" t="s">
        <v>503</v>
      </c>
      <c r="F602" s="11" t="s">
        <v>504</v>
      </c>
      <c r="G602" s="11" t="s">
        <v>505</v>
      </c>
    </row>
    <row r="603" ht="15" customHeight="1">
      <c r="A603" s="11">
        <v>1</v>
      </c>
      <c r="B603" s="11">
        <v>2</v>
      </c>
      <c r="C603" s="11"/>
      <c r="D603" s="11">
        <v>3</v>
      </c>
      <c r="E603" s="11">
        <v>4</v>
      </c>
      <c r="F603" s="11">
        <v>5</v>
      </c>
      <c r="G603" s="11">
        <v>6</v>
      </c>
    </row>
    <row r="604" ht="20" customHeight="1">
      <c r="A604" s="11" t="s">
        <v>380</v>
      </c>
      <c r="B604" s="12" t="s">
        <v>570</v>
      </c>
      <c r="C604" s="12"/>
      <c r="D604" s="11" t="s">
        <v>56</v>
      </c>
      <c r="E604" s="15">
        <v>20000</v>
      </c>
      <c r="F604" s="15">
        <v>50</v>
      </c>
      <c r="G604" s="15">
        <v>1000000</v>
      </c>
    </row>
    <row r="605" ht="25" customHeight="1">
      <c r="A605" s="24" t="s">
        <v>507</v>
      </c>
      <c r="B605" s="24"/>
      <c r="C605" s="24"/>
      <c r="D605" s="24"/>
      <c r="E605" s="23">
        <f>SUBTOTAL(9,E604:E604)</f>
      </c>
      <c r="F605" s="23" t="s">
        <v>215</v>
      </c>
      <c r="G605" s="23">
        <f>SUBTOTAL(9,G604:G604)</f>
      </c>
    </row>
    <row r="606" ht="25" customHeight="1">
      <c r="A606" s="24" t="s">
        <v>509</v>
      </c>
      <c r="B606" s="24"/>
      <c r="C606" s="24"/>
      <c r="D606" s="24"/>
      <c r="E606" s="24"/>
      <c r="F606" s="24"/>
      <c r="G606" s="23">
        <f>SUBTOTAL(9,G604:G605)</f>
      </c>
    </row>
    <row r="607" ht="25" customHeight="1">
</row>
    <row r="608" ht="20" customHeight="1">
      <c r="A608" s="21" t="s">
        <v>304</v>
      </c>
      <c r="B608" s="21"/>
      <c r="C608" s="22" t="s">
        <v>176</v>
      </c>
      <c r="D608" s="22"/>
      <c r="E608" s="22"/>
      <c r="F608" s="22"/>
      <c r="G608" s="22"/>
    </row>
    <row r="609" ht="20" customHeight="1">
      <c r="A609" s="21" t="s">
        <v>305</v>
      </c>
      <c r="B609" s="21"/>
      <c r="C609" s="22" t="s">
        <v>337</v>
      </c>
      <c r="D609" s="22"/>
      <c r="E609" s="22"/>
      <c r="F609" s="22"/>
      <c r="G609" s="22"/>
    </row>
    <row r="610" ht="25" customHeight="1">
      <c r="A610" s="21" t="s">
        <v>307</v>
      </c>
      <c r="B610" s="21"/>
      <c r="C610" s="22" t="s">
        <v>274</v>
      </c>
      <c r="D610" s="22"/>
      <c r="E610" s="22"/>
      <c r="F610" s="22"/>
      <c r="G610" s="22"/>
    </row>
    <row r="611" ht="15" customHeight="1">
</row>
    <row r="612" ht="25" customHeight="1">
      <c r="A612" s="3" t="s">
        <v>535</v>
      </c>
      <c r="B612" s="3"/>
      <c r="C612" s="3"/>
      <c r="D612" s="3"/>
      <c r="E612" s="3"/>
      <c r="F612" s="3"/>
      <c r="G612" s="3"/>
    </row>
    <row r="613" ht="15" customHeight="1">
</row>
    <row r="614" ht="50" customHeight="1">
      <c r="A614" s="11" t="s">
        <v>207</v>
      </c>
      <c r="B614" s="11" t="s">
        <v>465</v>
      </c>
      <c r="C614" s="11"/>
      <c r="D614" s="11" t="s">
        <v>502</v>
      </c>
      <c r="E614" s="11" t="s">
        <v>503</v>
      </c>
      <c r="F614" s="11" t="s">
        <v>504</v>
      </c>
      <c r="G614" s="11" t="s">
        <v>505</v>
      </c>
    </row>
    <row r="615" ht="15" customHeight="1">
      <c r="A615" s="11">
        <v>1</v>
      </c>
      <c r="B615" s="11">
        <v>2</v>
      </c>
      <c r="C615" s="11"/>
      <c r="D615" s="11">
        <v>3</v>
      </c>
      <c r="E615" s="11">
        <v>4</v>
      </c>
      <c r="F615" s="11">
        <v>5</v>
      </c>
      <c r="G615" s="11">
        <v>6</v>
      </c>
    </row>
    <row r="616" ht="40" customHeight="1">
      <c r="A616" s="11" t="s">
        <v>382</v>
      </c>
      <c r="B616" s="12" t="s">
        <v>537</v>
      </c>
      <c r="C616" s="12"/>
      <c r="D616" s="11" t="s">
        <v>56</v>
      </c>
      <c r="E616" s="15">
        <v>1000</v>
      </c>
      <c r="F616" s="15">
        <v>3000</v>
      </c>
      <c r="G616" s="15">
        <v>3000000</v>
      </c>
    </row>
    <row r="617" ht="25" customHeight="1">
      <c r="A617" s="24" t="s">
        <v>507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80" customHeight="1">
      <c r="A618" s="11" t="s">
        <v>452</v>
      </c>
      <c r="B618" s="12" t="s">
        <v>571</v>
      </c>
      <c r="C618" s="12"/>
      <c r="D618" s="11" t="s">
        <v>56</v>
      </c>
      <c r="E618" s="15">
        <v>50</v>
      </c>
      <c r="F618" s="15">
        <v>1000</v>
      </c>
      <c r="G618" s="15">
        <v>500000</v>
      </c>
    </row>
    <row r="619" ht="25" customHeight="1">
      <c r="A619" s="24" t="s">
        <v>507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25" customHeight="1">
      <c r="A620" s="24" t="s">
        <v>509</v>
      </c>
      <c r="B620" s="24"/>
      <c r="C620" s="24"/>
      <c r="D620" s="24"/>
      <c r="E620" s="24"/>
      <c r="F620" s="24"/>
      <c r="G620" s="23">
        <f>SUBTOTAL(9,G616:G619)</f>
      </c>
    </row>
    <row r="621" ht="25" customHeight="1">
</row>
    <row r="622" ht="20" customHeight="1">
      <c r="A622" s="21" t="s">
        <v>304</v>
      </c>
      <c r="B622" s="21"/>
      <c r="C622" s="22" t="s">
        <v>176</v>
      </c>
      <c r="D622" s="22"/>
      <c r="E622" s="22"/>
      <c r="F622" s="22"/>
      <c r="G622" s="22"/>
    </row>
    <row r="623" ht="20" customHeight="1">
      <c r="A623" s="21" t="s">
        <v>305</v>
      </c>
      <c r="B623" s="21"/>
      <c r="C623" s="22" t="s">
        <v>337</v>
      </c>
      <c r="D623" s="22"/>
      <c r="E623" s="22"/>
      <c r="F623" s="22"/>
      <c r="G623" s="22"/>
    </row>
    <row r="624" ht="25" customHeight="1">
      <c r="A624" s="21" t="s">
        <v>307</v>
      </c>
      <c r="B624" s="21"/>
      <c r="C624" s="22" t="s">
        <v>274</v>
      </c>
      <c r="D624" s="22"/>
      <c r="E624" s="22"/>
      <c r="F624" s="22"/>
      <c r="G624" s="22"/>
    </row>
    <row r="625" ht="15" customHeight="1">
</row>
    <row r="626" ht="25" customHeight="1">
      <c r="A626" s="3" t="s">
        <v>572</v>
      </c>
      <c r="B626" s="3"/>
      <c r="C626" s="3"/>
      <c r="D626" s="3"/>
      <c r="E626" s="3"/>
      <c r="F626" s="3"/>
      <c r="G626" s="3"/>
    </row>
    <row r="627" ht="15" customHeight="1">
</row>
    <row r="628" ht="50" customHeight="1">
      <c r="A628" s="11" t="s">
        <v>207</v>
      </c>
      <c r="B628" s="11" t="s">
        <v>465</v>
      </c>
      <c r="C628" s="11"/>
      <c r="D628" s="11" t="s">
        <v>502</v>
      </c>
      <c r="E628" s="11" t="s">
        <v>503</v>
      </c>
      <c r="F628" s="11" t="s">
        <v>504</v>
      </c>
      <c r="G628" s="11" t="s">
        <v>505</v>
      </c>
    </row>
    <row r="629" ht="15" customHeight="1">
      <c r="A629" s="11">
        <v>1</v>
      </c>
      <c r="B629" s="11">
        <v>2</v>
      </c>
      <c r="C629" s="11"/>
      <c r="D629" s="11">
        <v>3</v>
      </c>
      <c r="E629" s="11">
        <v>4</v>
      </c>
      <c r="F629" s="11">
        <v>5</v>
      </c>
      <c r="G629" s="11">
        <v>6</v>
      </c>
    </row>
    <row r="630" ht="20" customHeight="1">
      <c r="A630" s="11" t="s">
        <v>573</v>
      </c>
      <c r="B630" s="12" t="s">
        <v>574</v>
      </c>
      <c r="C630" s="12"/>
      <c r="D630" s="11" t="s">
        <v>56</v>
      </c>
      <c r="E630" s="15">
        <v>20</v>
      </c>
      <c r="F630" s="15">
        <v>29801</v>
      </c>
      <c r="G630" s="15">
        <v>596020</v>
      </c>
    </row>
    <row r="631" ht="25" customHeight="1">
      <c r="A631" s="24" t="s">
        <v>507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100" customHeight="1">
      <c r="A632" s="11" t="s">
        <v>454</v>
      </c>
      <c r="B632" s="12" t="s">
        <v>575</v>
      </c>
      <c r="C632" s="12"/>
      <c r="D632" s="11" t="s">
        <v>56</v>
      </c>
      <c r="E632" s="15">
        <v>100</v>
      </c>
      <c r="F632" s="15">
        <v>1539.8</v>
      </c>
      <c r="G632" s="15">
        <v>153980</v>
      </c>
    </row>
    <row r="633" ht="25" customHeight="1">
      <c r="A633" s="24" t="s">
        <v>507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25" customHeight="1">
      <c r="A634" s="24" t="s">
        <v>509</v>
      </c>
      <c r="B634" s="24"/>
      <c r="C634" s="24"/>
      <c r="D634" s="24"/>
      <c r="E634" s="24"/>
      <c r="F634" s="24"/>
      <c r="G634" s="23">
        <f>SUBTOTAL(9,G630:G633)</f>
      </c>
    </row>
    <row r="635" ht="25" customHeight="1">
</row>
    <row r="636" ht="20" customHeight="1">
      <c r="A636" s="21" t="s">
        <v>304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305</v>
      </c>
      <c r="B637" s="21"/>
      <c r="C637" s="22" t="s">
        <v>337</v>
      </c>
      <c r="D637" s="22"/>
      <c r="E637" s="22"/>
      <c r="F637" s="22"/>
      <c r="G637" s="22"/>
    </row>
    <row r="638" ht="25" customHeight="1">
      <c r="A638" s="21" t="s">
        <v>307</v>
      </c>
      <c r="B638" s="21"/>
      <c r="C638" s="22" t="s">
        <v>274</v>
      </c>
      <c r="D638" s="22"/>
      <c r="E638" s="22"/>
      <c r="F638" s="22"/>
      <c r="G638" s="22"/>
    </row>
    <row r="639" ht="15" customHeight="1">
</row>
    <row r="640" ht="25" customHeight="1">
      <c r="A640" s="3" t="s">
        <v>538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207</v>
      </c>
      <c r="B642" s="11" t="s">
        <v>465</v>
      </c>
      <c r="C642" s="11"/>
      <c r="D642" s="11" t="s">
        <v>502</v>
      </c>
      <c r="E642" s="11" t="s">
        <v>503</v>
      </c>
      <c r="F642" s="11" t="s">
        <v>504</v>
      </c>
      <c r="G642" s="11" t="s">
        <v>505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80" customHeight="1">
      <c r="A644" s="11" t="s">
        <v>384</v>
      </c>
      <c r="B644" s="12" t="s">
        <v>576</v>
      </c>
      <c r="C644" s="12"/>
      <c r="D644" s="11" t="s">
        <v>56</v>
      </c>
      <c r="E644" s="15">
        <v>200</v>
      </c>
      <c r="F644" s="15">
        <v>230</v>
      </c>
      <c r="G644" s="15">
        <v>46000</v>
      </c>
    </row>
    <row r="645" ht="80" customHeight="1">
      <c r="A645" s="11" t="s">
        <v>384</v>
      </c>
      <c r="B645" s="12" t="s">
        <v>577</v>
      </c>
      <c r="C645" s="12"/>
      <c r="D645" s="11" t="s">
        <v>56</v>
      </c>
      <c r="E645" s="15">
        <v>100</v>
      </c>
      <c r="F645" s="15">
        <v>2213.77</v>
      </c>
      <c r="G645" s="15">
        <v>221377</v>
      </c>
    </row>
    <row r="646" ht="20" customHeight="1">
      <c r="A646" s="11" t="s">
        <v>384</v>
      </c>
      <c r="B646" s="12" t="s">
        <v>578</v>
      </c>
      <c r="C646" s="12"/>
      <c r="D646" s="11" t="s">
        <v>56</v>
      </c>
      <c r="E646" s="15">
        <v>2000</v>
      </c>
      <c r="F646" s="15">
        <v>225</v>
      </c>
      <c r="G646" s="15">
        <v>450000</v>
      </c>
    </row>
    <row r="647" ht="25" customHeight="1">
      <c r="A647" s="24" t="s">
        <v>507</v>
      </c>
      <c r="B647" s="24"/>
      <c r="C647" s="24"/>
      <c r="D647" s="24"/>
      <c r="E647" s="23">
        <f>SUBTOTAL(9,E644:E646)</f>
      </c>
      <c r="F647" s="23" t="s">
        <v>215</v>
      </c>
      <c r="G647" s="23">
        <f>SUBTOTAL(9,G644:G646)</f>
      </c>
    </row>
    <row r="648" ht="40" customHeight="1">
      <c r="A648" s="11" t="s">
        <v>579</v>
      </c>
      <c r="B648" s="12" t="s">
        <v>580</v>
      </c>
      <c r="C648" s="12"/>
      <c r="D648" s="11" t="s">
        <v>56</v>
      </c>
      <c r="E648" s="15">
        <v>1000</v>
      </c>
      <c r="F648" s="15">
        <v>1300</v>
      </c>
      <c r="G648" s="15">
        <v>1300000</v>
      </c>
    </row>
    <row r="649" ht="25" customHeight="1">
      <c r="A649" s="24" t="s">
        <v>507</v>
      </c>
      <c r="B649" s="24"/>
      <c r="C649" s="24"/>
      <c r="D649" s="24"/>
      <c r="E649" s="23">
        <f>SUBTOTAL(9,E648:E648)</f>
      </c>
      <c r="F649" s="23" t="s">
        <v>215</v>
      </c>
      <c r="G649" s="23">
        <f>SUBTOTAL(9,G648:G648)</f>
      </c>
    </row>
    <row r="650" ht="40" customHeight="1">
      <c r="A650" s="11" t="s">
        <v>388</v>
      </c>
      <c r="B650" s="12" t="s">
        <v>581</v>
      </c>
      <c r="C650" s="12"/>
      <c r="D650" s="11" t="s">
        <v>56</v>
      </c>
      <c r="E650" s="15">
        <v>900</v>
      </c>
      <c r="F650" s="15">
        <v>900</v>
      </c>
      <c r="G650" s="15">
        <v>810000</v>
      </c>
    </row>
    <row r="651" ht="25" customHeight="1">
      <c r="A651" s="24" t="s">
        <v>507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40" customHeight="1">
      <c r="A652" s="11" t="s">
        <v>582</v>
      </c>
      <c r="B652" s="12" t="s">
        <v>583</v>
      </c>
      <c r="C652" s="12"/>
      <c r="D652" s="11" t="s">
        <v>56</v>
      </c>
      <c r="E652" s="15">
        <v>1000</v>
      </c>
      <c r="F652" s="15">
        <v>525.623</v>
      </c>
      <c r="G652" s="15">
        <v>525623</v>
      </c>
    </row>
    <row r="653" ht="25" customHeight="1">
      <c r="A653" s="24" t="s">
        <v>507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40" customHeight="1">
      <c r="A654" s="11" t="s">
        <v>392</v>
      </c>
      <c r="B654" s="12" t="s">
        <v>584</v>
      </c>
      <c r="C654" s="12"/>
      <c r="D654" s="11" t="s">
        <v>56</v>
      </c>
      <c r="E654" s="15">
        <v>100</v>
      </c>
      <c r="F654" s="15">
        <v>5970</v>
      </c>
      <c r="G654" s="15">
        <v>597000</v>
      </c>
    </row>
    <row r="655" ht="25" customHeight="1">
      <c r="A655" s="24" t="s">
        <v>507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20" customHeight="1">
      <c r="A656" s="11" t="s">
        <v>428</v>
      </c>
      <c r="B656" s="12" t="s">
        <v>539</v>
      </c>
      <c r="C656" s="12"/>
      <c r="D656" s="11" t="s">
        <v>56</v>
      </c>
      <c r="E656" s="15">
        <v>100</v>
      </c>
      <c r="F656" s="15">
        <v>8500</v>
      </c>
      <c r="G656" s="15">
        <v>850000</v>
      </c>
    </row>
    <row r="657" ht="25" customHeight="1">
      <c r="A657" s="24" t="s">
        <v>507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100" customHeight="1">
      <c r="A658" s="11" t="s">
        <v>458</v>
      </c>
      <c r="B658" s="12" t="s">
        <v>585</v>
      </c>
      <c r="C658" s="12"/>
      <c r="D658" s="11" t="s">
        <v>56</v>
      </c>
      <c r="E658" s="15">
        <v>2000</v>
      </c>
      <c r="F658" s="15">
        <v>350</v>
      </c>
      <c r="G658" s="15">
        <v>700000</v>
      </c>
    </row>
    <row r="659" ht="25" customHeight="1">
      <c r="A659" s="24" t="s">
        <v>507</v>
      </c>
      <c r="B659" s="24"/>
      <c r="C659" s="24"/>
      <c r="D659" s="24"/>
      <c r="E659" s="23">
        <f>SUBTOTAL(9,E658:E658)</f>
      </c>
      <c r="F659" s="23" t="s">
        <v>215</v>
      </c>
      <c r="G659" s="23">
        <f>SUBTOTAL(9,G658:G658)</f>
      </c>
    </row>
    <row r="660" ht="25" customHeight="1">
      <c r="A660" s="24" t="s">
        <v>509</v>
      </c>
      <c r="B660" s="24"/>
      <c r="C660" s="24"/>
      <c r="D660" s="24"/>
      <c r="E660" s="24"/>
      <c r="F660" s="24"/>
      <c r="G660" s="23">
        <f>SUBTOTAL(9,G644:G659)</f>
      </c>
    </row>
    <row r="661" ht="25" customHeight="1">
</row>
    <row r="662" ht="20" customHeight="1">
      <c r="A662" s="21" t="s">
        <v>304</v>
      </c>
      <c r="B662" s="21"/>
      <c r="C662" s="22" t="s">
        <v>182</v>
      </c>
      <c r="D662" s="22"/>
      <c r="E662" s="22"/>
      <c r="F662" s="22"/>
      <c r="G662" s="22"/>
    </row>
    <row r="663" ht="20" customHeight="1">
      <c r="A663" s="21" t="s">
        <v>305</v>
      </c>
      <c r="B663" s="21"/>
      <c r="C663" s="22" t="s">
        <v>306</v>
      </c>
      <c r="D663" s="22"/>
      <c r="E663" s="22"/>
      <c r="F663" s="22"/>
      <c r="G663" s="22"/>
    </row>
    <row r="664" ht="25" customHeight="1">
      <c r="A664" s="21" t="s">
        <v>307</v>
      </c>
      <c r="B664" s="21"/>
      <c r="C664" s="22" t="s">
        <v>274</v>
      </c>
      <c r="D664" s="22"/>
      <c r="E664" s="22"/>
      <c r="F664" s="22"/>
      <c r="G664" s="22"/>
    </row>
    <row r="665" ht="15" customHeight="1">
</row>
    <row r="666" ht="25" customHeight="1">
      <c r="A666" s="3" t="s">
        <v>586</v>
      </c>
      <c r="B666" s="3"/>
      <c r="C666" s="3"/>
      <c r="D666" s="3"/>
      <c r="E666" s="3"/>
      <c r="F666" s="3"/>
      <c r="G666" s="3"/>
    </row>
    <row r="667" ht="15" customHeight="1">
</row>
    <row r="668" ht="50" customHeight="1">
      <c r="A668" s="11" t="s">
        <v>207</v>
      </c>
      <c r="B668" s="11" t="s">
        <v>465</v>
      </c>
      <c r="C668" s="11"/>
      <c r="D668" s="11" t="s">
        <v>502</v>
      </c>
      <c r="E668" s="11" t="s">
        <v>503</v>
      </c>
      <c r="F668" s="11" t="s">
        <v>504</v>
      </c>
      <c r="G668" s="11" t="s">
        <v>505</v>
      </c>
    </row>
    <row r="669" ht="15" customHeight="1">
      <c r="A669" s="11">
        <v>1</v>
      </c>
      <c r="B669" s="11">
        <v>2</v>
      </c>
      <c r="C669" s="11"/>
      <c r="D669" s="11">
        <v>3</v>
      </c>
      <c r="E669" s="11">
        <v>4</v>
      </c>
      <c r="F669" s="11">
        <v>5</v>
      </c>
      <c r="G669" s="11">
        <v>6</v>
      </c>
    </row>
    <row r="670" ht="20" customHeight="1">
      <c r="A670" s="11" t="s">
        <v>326</v>
      </c>
      <c r="B670" s="12" t="s">
        <v>587</v>
      </c>
      <c r="C670" s="12"/>
      <c r="D670" s="11" t="s">
        <v>56</v>
      </c>
      <c r="E670" s="15">
        <v>100</v>
      </c>
      <c r="F670" s="15">
        <v>996.867</v>
      </c>
      <c r="G670" s="15">
        <v>99686.7</v>
      </c>
    </row>
    <row r="671" ht="25" customHeight="1">
      <c r="A671" s="24" t="s">
        <v>507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80" customHeight="1">
      <c r="A672" s="11" t="s">
        <v>444</v>
      </c>
      <c r="B672" s="12" t="s">
        <v>588</v>
      </c>
      <c r="C672" s="12"/>
      <c r="D672" s="11" t="s">
        <v>56</v>
      </c>
      <c r="E672" s="15">
        <v>100</v>
      </c>
      <c r="F672" s="15">
        <v>1905.5199</v>
      </c>
      <c r="G672" s="15">
        <v>190551.99</v>
      </c>
    </row>
    <row r="673" ht="25" customHeight="1">
      <c r="A673" s="24" t="s">
        <v>507</v>
      </c>
      <c r="B673" s="24"/>
      <c r="C673" s="24"/>
      <c r="D673" s="24"/>
      <c r="E673" s="23">
        <f>SUBTOTAL(9,E672:E672)</f>
      </c>
      <c r="F673" s="23" t="s">
        <v>215</v>
      </c>
      <c r="G673" s="23">
        <f>SUBTOTAL(9,G672:G672)</f>
      </c>
    </row>
    <row r="674" ht="20" customHeight="1">
      <c r="A674" s="11" t="s">
        <v>589</v>
      </c>
      <c r="B674" s="12" t="s">
        <v>590</v>
      </c>
      <c r="C674" s="12"/>
      <c r="D674" s="11" t="s">
        <v>56</v>
      </c>
      <c r="E674" s="15">
        <v>100</v>
      </c>
      <c r="F674" s="15">
        <v>50</v>
      </c>
      <c r="G674" s="15">
        <v>5000</v>
      </c>
    </row>
    <row r="675" ht="25" customHeight="1">
      <c r="A675" s="24" t="s">
        <v>507</v>
      </c>
      <c r="B675" s="24"/>
      <c r="C675" s="24"/>
      <c r="D675" s="24"/>
      <c r="E675" s="23">
        <f>SUBTOTAL(9,E674:E674)</f>
      </c>
      <c r="F675" s="23" t="s">
        <v>215</v>
      </c>
      <c r="G675" s="23">
        <f>SUBTOTAL(9,G674:G674)</f>
      </c>
    </row>
    <row r="676" ht="20" customHeight="1">
      <c r="A676" s="11" t="s">
        <v>591</v>
      </c>
      <c r="B676" s="12" t="s">
        <v>590</v>
      </c>
      <c r="C676" s="12"/>
      <c r="D676" s="11" t="s">
        <v>56</v>
      </c>
      <c r="E676" s="15">
        <v>100</v>
      </c>
      <c r="F676" s="15">
        <v>50</v>
      </c>
      <c r="G676" s="15">
        <v>5000</v>
      </c>
    </row>
    <row r="677" ht="25" customHeight="1">
      <c r="A677" s="24" t="s">
        <v>507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40" customHeight="1">
      <c r="A678" s="11" t="s">
        <v>592</v>
      </c>
      <c r="B678" s="12" t="s">
        <v>593</v>
      </c>
      <c r="C678" s="12"/>
      <c r="D678" s="11" t="s">
        <v>56</v>
      </c>
      <c r="E678" s="15">
        <v>100</v>
      </c>
      <c r="F678" s="15">
        <v>6600</v>
      </c>
      <c r="G678" s="15">
        <v>660000</v>
      </c>
    </row>
    <row r="679" ht="25" customHeight="1">
      <c r="A679" s="24" t="s">
        <v>507</v>
      </c>
      <c r="B679" s="24"/>
      <c r="C679" s="24"/>
      <c r="D679" s="24"/>
      <c r="E679" s="23">
        <f>SUBTOTAL(9,E678:E678)</f>
      </c>
      <c r="F679" s="23" t="s">
        <v>215</v>
      </c>
      <c r="G679" s="23">
        <f>SUBTOTAL(9,G678:G678)</f>
      </c>
    </row>
    <row r="680" ht="25" customHeight="1">
      <c r="A680" s="24" t="s">
        <v>509</v>
      </c>
      <c r="B680" s="24"/>
      <c r="C680" s="24"/>
      <c r="D680" s="24"/>
      <c r="E680" s="24"/>
      <c r="F680" s="24"/>
      <c r="G680" s="23">
        <f>SUBTOTAL(9,G670:G679)</f>
      </c>
    </row>
    <row r="681" ht="25" customHeight="1">
</row>
    <row r="682" ht="20" customHeight="1">
      <c r="A682" s="21" t="s">
        <v>304</v>
      </c>
      <c r="B682" s="21"/>
      <c r="C682" s="22" t="s">
        <v>182</v>
      </c>
      <c r="D682" s="22"/>
      <c r="E682" s="22"/>
      <c r="F682" s="22"/>
      <c r="G682" s="22"/>
    </row>
    <row r="683" ht="20" customHeight="1">
      <c r="A683" s="21" t="s">
        <v>305</v>
      </c>
      <c r="B683" s="21"/>
      <c r="C683" s="22" t="s">
        <v>337</v>
      </c>
      <c r="D683" s="22"/>
      <c r="E683" s="22"/>
      <c r="F683" s="22"/>
      <c r="G683" s="22"/>
    </row>
    <row r="684" ht="25" customHeight="1">
      <c r="A684" s="21" t="s">
        <v>307</v>
      </c>
      <c r="B684" s="21"/>
      <c r="C684" s="22" t="s">
        <v>274</v>
      </c>
      <c r="D684" s="22"/>
      <c r="E684" s="22"/>
      <c r="F684" s="22"/>
      <c r="G684" s="22"/>
    </row>
    <row r="685" ht="15" customHeight="1">
</row>
    <row r="686" ht="25" customHeight="1">
      <c r="A686" s="3" t="s">
        <v>586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207</v>
      </c>
      <c r="B688" s="11" t="s">
        <v>465</v>
      </c>
      <c r="C688" s="11"/>
      <c r="D688" s="11" t="s">
        <v>502</v>
      </c>
      <c r="E688" s="11" t="s">
        <v>503</v>
      </c>
      <c r="F688" s="11" t="s">
        <v>504</v>
      </c>
      <c r="G688" s="11" t="s">
        <v>505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80" customHeight="1">
      <c r="A690" s="11" t="s">
        <v>323</v>
      </c>
      <c r="B690" s="12" t="s">
        <v>594</v>
      </c>
      <c r="C690" s="12"/>
      <c r="D690" s="11" t="s">
        <v>56</v>
      </c>
      <c r="E690" s="15">
        <v>100</v>
      </c>
      <c r="F690" s="15">
        <v>5991.2</v>
      </c>
      <c r="G690" s="15">
        <v>599120</v>
      </c>
    </row>
    <row r="691" ht="80" customHeight="1">
      <c r="A691" s="11" t="s">
        <v>323</v>
      </c>
      <c r="B691" s="12" t="s">
        <v>595</v>
      </c>
      <c r="C691" s="12"/>
      <c r="D691" s="11" t="s">
        <v>56</v>
      </c>
      <c r="E691" s="15">
        <v>100</v>
      </c>
      <c r="F691" s="15">
        <v>5991.2</v>
      </c>
      <c r="G691" s="15">
        <v>599120</v>
      </c>
    </row>
    <row r="692" ht="20" customHeight="1">
      <c r="A692" s="11" t="s">
        <v>323</v>
      </c>
      <c r="B692" s="12" t="s">
        <v>596</v>
      </c>
      <c r="C692" s="12"/>
      <c r="D692" s="11" t="s">
        <v>56</v>
      </c>
      <c r="E692" s="15">
        <v>100</v>
      </c>
      <c r="F692" s="15">
        <v>8072.4707</v>
      </c>
      <c r="G692" s="15">
        <v>807247.07</v>
      </c>
    </row>
    <row r="693" ht="25" customHeight="1">
      <c r="A693" s="24" t="s">
        <v>507</v>
      </c>
      <c r="B693" s="24"/>
      <c r="C693" s="24"/>
      <c r="D693" s="24"/>
      <c r="E693" s="23">
        <f>SUBTOTAL(9,E690:E692)</f>
      </c>
      <c r="F693" s="23" t="s">
        <v>215</v>
      </c>
      <c r="G693" s="23">
        <f>SUBTOTAL(9,G690:G692)</f>
      </c>
    </row>
    <row r="694" ht="20" customHeight="1">
      <c r="A694" s="11" t="s">
        <v>324</v>
      </c>
      <c r="B694" s="12" t="s">
        <v>597</v>
      </c>
      <c r="C694" s="12"/>
      <c r="D694" s="11" t="s">
        <v>56</v>
      </c>
      <c r="E694" s="15">
        <v>1000</v>
      </c>
      <c r="F694" s="15">
        <v>94.80471</v>
      </c>
      <c r="G694" s="15">
        <v>94804.71</v>
      </c>
    </row>
    <row r="695" ht="25" customHeight="1">
      <c r="A695" s="24" t="s">
        <v>507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40" customHeight="1">
      <c r="A696" s="11" t="s">
        <v>325</v>
      </c>
      <c r="B696" s="12" t="s">
        <v>598</v>
      </c>
      <c r="C696" s="12"/>
      <c r="D696" s="11" t="s">
        <v>56</v>
      </c>
      <c r="E696" s="15">
        <v>86827.9628</v>
      </c>
      <c r="F696" s="15">
        <v>100</v>
      </c>
      <c r="G696" s="15">
        <v>8682796.28</v>
      </c>
    </row>
    <row r="697" ht="25" customHeight="1">
      <c r="A697" s="24" t="s">
        <v>507</v>
      </c>
      <c r="B697" s="24"/>
      <c r="C697" s="24"/>
      <c r="D697" s="24"/>
      <c r="E697" s="23">
        <f>SUBTOTAL(9,E696:E696)</f>
      </c>
      <c r="F697" s="23" t="s">
        <v>215</v>
      </c>
      <c r="G697" s="23">
        <f>SUBTOTAL(9,G696:G696)</f>
      </c>
    </row>
    <row r="698" ht="20" customHeight="1">
      <c r="A698" s="11" t="s">
        <v>326</v>
      </c>
      <c r="B698" s="12" t="s">
        <v>587</v>
      </c>
      <c r="C698" s="12"/>
      <c r="D698" s="11" t="s">
        <v>56</v>
      </c>
      <c r="E698" s="15">
        <v>100</v>
      </c>
      <c r="F698" s="15">
        <v>79343.5538</v>
      </c>
      <c r="G698" s="15">
        <v>7934355.38</v>
      </c>
    </row>
    <row r="699" ht="25" customHeight="1">
      <c r="A699" s="24" t="s">
        <v>507</v>
      </c>
      <c r="B699" s="24"/>
      <c r="C699" s="24"/>
      <c r="D699" s="24"/>
      <c r="E699" s="23">
        <f>SUBTOTAL(9,E698:E698)</f>
      </c>
      <c r="F699" s="23" t="s">
        <v>215</v>
      </c>
      <c r="G699" s="23">
        <f>SUBTOTAL(9,G698:G698)</f>
      </c>
    </row>
    <row r="700" ht="40" customHeight="1">
      <c r="A700" s="11" t="s">
        <v>599</v>
      </c>
      <c r="B700" s="12" t="s">
        <v>601</v>
      </c>
      <c r="C700" s="12"/>
      <c r="D700" s="11" t="s">
        <v>56</v>
      </c>
      <c r="E700" s="15">
        <v>100</v>
      </c>
      <c r="F700" s="15">
        <v>1837.4586</v>
      </c>
      <c r="G700" s="15">
        <v>183745.86</v>
      </c>
    </row>
    <row r="701" ht="100" customHeight="1">
      <c r="A701" s="11" t="s">
        <v>599</v>
      </c>
      <c r="B701" s="12" t="s">
        <v>600</v>
      </c>
      <c r="C701" s="12"/>
      <c r="D701" s="11" t="s">
        <v>56</v>
      </c>
      <c r="E701" s="15">
        <v>243900</v>
      </c>
      <c r="F701" s="15">
        <v>1</v>
      </c>
      <c r="G701" s="15">
        <v>243900</v>
      </c>
    </row>
    <row r="702" ht="25" customHeight="1">
      <c r="A702" s="24" t="s">
        <v>507</v>
      </c>
      <c r="B702" s="24"/>
      <c r="C702" s="24"/>
      <c r="D702" s="24"/>
      <c r="E702" s="23">
        <f>SUBTOTAL(9,E700:E701)</f>
      </c>
      <c r="F702" s="23" t="s">
        <v>215</v>
      </c>
      <c r="G702" s="23">
        <f>SUBTOTAL(9,G700:G701)</f>
      </c>
    </row>
    <row r="703" ht="20" customHeight="1">
      <c r="A703" s="11" t="s">
        <v>589</v>
      </c>
      <c r="B703" s="12" t="s">
        <v>590</v>
      </c>
      <c r="C703" s="12"/>
      <c r="D703" s="11" t="s">
        <v>56</v>
      </c>
      <c r="E703" s="15">
        <v>5</v>
      </c>
      <c r="F703" s="15">
        <v>29000</v>
      </c>
      <c r="G703" s="15">
        <v>145000</v>
      </c>
    </row>
    <row r="704" ht="25" customHeight="1">
      <c r="A704" s="24" t="s">
        <v>507</v>
      </c>
      <c r="B704" s="24"/>
      <c r="C704" s="24"/>
      <c r="D704" s="24"/>
      <c r="E704" s="23">
        <f>SUBTOTAL(9,E703:E703)</f>
      </c>
      <c r="F704" s="23" t="s">
        <v>215</v>
      </c>
      <c r="G704" s="23">
        <f>SUBTOTAL(9,G703:G703)</f>
      </c>
    </row>
    <row r="705" ht="20" customHeight="1">
      <c r="A705" s="11" t="s">
        <v>591</v>
      </c>
      <c r="B705" s="12" t="s">
        <v>590</v>
      </c>
      <c r="C705" s="12"/>
      <c r="D705" s="11" t="s">
        <v>56</v>
      </c>
      <c r="E705" s="15">
        <v>100</v>
      </c>
      <c r="F705" s="15">
        <v>1550</v>
      </c>
      <c r="G705" s="15">
        <v>155000</v>
      </c>
    </row>
    <row r="706" ht="25" customHeight="1">
      <c r="A706" s="24" t="s">
        <v>507</v>
      </c>
      <c r="B706" s="24"/>
      <c r="C706" s="24"/>
      <c r="D706" s="24"/>
      <c r="E706" s="23">
        <f>SUBTOTAL(9,E705:E705)</f>
      </c>
      <c r="F706" s="23" t="s">
        <v>215</v>
      </c>
      <c r="G706" s="23">
        <f>SUBTOTAL(9,G705:G705)</f>
      </c>
    </row>
    <row r="707" ht="25" customHeight="1">
      <c r="A707" s="24" t="s">
        <v>509</v>
      </c>
      <c r="B707" s="24"/>
      <c r="C707" s="24"/>
      <c r="D707" s="24"/>
      <c r="E707" s="24"/>
      <c r="F707" s="24"/>
      <c r="G707" s="23">
        <f>SUBTOTAL(9,G690:G706)</f>
      </c>
    </row>
    <row r="708" ht="25" customHeight="1">
</row>
    <row r="709" ht="20" customHeight="1">
      <c r="A709" s="21" t="s">
        <v>304</v>
      </c>
      <c r="B709" s="21"/>
      <c r="C709" s="22" t="s">
        <v>176</v>
      </c>
      <c r="D709" s="22"/>
      <c r="E709" s="22"/>
      <c r="F709" s="22"/>
      <c r="G709" s="22"/>
    </row>
    <row r="710" ht="20" customHeight="1">
      <c r="A710" s="21" t="s">
        <v>305</v>
      </c>
      <c r="B710" s="21"/>
      <c r="C710" s="22" t="s">
        <v>306</v>
      </c>
      <c r="D710" s="22"/>
      <c r="E710" s="22"/>
      <c r="F710" s="22"/>
      <c r="G710" s="22"/>
    </row>
    <row r="711" ht="25" customHeight="1">
      <c r="A711" s="21" t="s">
        <v>307</v>
      </c>
      <c r="B711" s="21"/>
      <c r="C711" s="22" t="s">
        <v>277</v>
      </c>
      <c r="D711" s="22"/>
      <c r="E711" s="22"/>
      <c r="F711" s="22"/>
      <c r="G711" s="22"/>
    </row>
    <row r="712" ht="15" customHeight="1">
</row>
    <row r="713" ht="25" customHeight="1">
      <c r="A713" s="3" t="s">
        <v>501</v>
      </c>
      <c r="B713" s="3"/>
      <c r="C713" s="3"/>
      <c r="D713" s="3"/>
      <c r="E713" s="3"/>
      <c r="F713" s="3"/>
      <c r="G713" s="3"/>
    </row>
    <row r="714" ht="15" customHeight="1">
</row>
    <row r="715" ht="50" customHeight="1">
      <c r="A715" s="11" t="s">
        <v>207</v>
      </c>
      <c r="B715" s="11" t="s">
        <v>465</v>
      </c>
      <c r="C715" s="11"/>
      <c r="D715" s="11" t="s">
        <v>502</v>
      </c>
      <c r="E715" s="11" t="s">
        <v>503</v>
      </c>
      <c r="F715" s="11" t="s">
        <v>504</v>
      </c>
      <c r="G715" s="11" t="s">
        <v>505</v>
      </c>
    </row>
    <row r="716" ht="15" customHeight="1">
      <c r="A716" s="11">
        <v>1</v>
      </c>
      <c r="B716" s="11">
        <v>2</v>
      </c>
      <c r="C716" s="11"/>
      <c r="D716" s="11">
        <v>3</v>
      </c>
      <c r="E716" s="11">
        <v>4</v>
      </c>
      <c r="F716" s="11">
        <v>5</v>
      </c>
      <c r="G716" s="11">
        <v>6</v>
      </c>
    </row>
    <row r="717" ht="40" customHeight="1">
      <c r="A717" s="11" t="s">
        <v>212</v>
      </c>
      <c r="B717" s="12" t="s">
        <v>506</v>
      </c>
      <c r="C717" s="12"/>
      <c r="D717" s="11" t="s">
        <v>56</v>
      </c>
      <c r="E717" s="15">
        <v>1</v>
      </c>
      <c r="F717" s="15">
        <v>50000</v>
      </c>
      <c r="G717" s="15">
        <v>50000</v>
      </c>
    </row>
    <row r="718" ht="25" customHeight="1">
      <c r="A718" s="24" t="s">
        <v>507</v>
      </c>
      <c r="B718" s="24"/>
      <c r="C718" s="24"/>
      <c r="D718" s="24"/>
      <c r="E718" s="23">
        <f>SUBTOTAL(9,E717:E717)</f>
      </c>
      <c r="F718" s="23" t="s">
        <v>215</v>
      </c>
      <c r="G718" s="23">
        <f>SUBTOTAL(9,G717:G717)</f>
      </c>
    </row>
    <row r="719" ht="40" customHeight="1">
      <c r="A719" s="11" t="s">
        <v>320</v>
      </c>
      <c r="B719" s="12" t="s">
        <v>508</v>
      </c>
      <c r="C719" s="12"/>
      <c r="D719" s="11" t="s">
        <v>56</v>
      </c>
      <c r="E719" s="15">
        <v>5</v>
      </c>
      <c r="F719" s="15">
        <v>10000</v>
      </c>
      <c r="G719" s="15">
        <v>50000</v>
      </c>
    </row>
    <row r="720" ht="25" customHeight="1">
      <c r="A720" s="24" t="s">
        <v>507</v>
      </c>
      <c r="B720" s="24"/>
      <c r="C720" s="24"/>
      <c r="D720" s="24"/>
      <c r="E720" s="23">
        <f>SUBTOTAL(9,E719:E719)</f>
      </c>
      <c r="F720" s="23" t="s">
        <v>215</v>
      </c>
      <c r="G720" s="23">
        <f>SUBTOTAL(9,G719:G719)</f>
      </c>
    </row>
    <row r="721" ht="25" customHeight="1">
      <c r="A721" s="24" t="s">
        <v>509</v>
      </c>
      <c r="B721" s="24"/>
      <c r="C721" s="24"/>
      <c r="D721" s="24"/>
      <c r="E721" s="24"/>
      <c r="F721" s="24"/>
      <c r="G721" s="23">
        <f>SUBTOTAL(9,G717:G720)</f>
      </c>
    </row>
    <row r="722" ht="25" customHeight="1">
</row>
    <row r="723" ht="20" customHeight="1">
      <c r="A723" s="21" t="s">
        <v>304</v>
      </c>
      <c r="B723" s="21"/>
      <c r="C723" s="22" t="s">
        <v>176</v>
      </c>
      <c r="D723" s="22"/>
      <c r="E723" s="22"/>
      <c r="F723" s="22"/>
      <c r="G723" s="22"/>
    </row>
    <row r="724" ht="20" customHeight="1">
      <c r="A724" s="21" t="s">
        <v>305</v>
      </c>
      <c r="B724" s="21"/>
      <c r="C724" s="22" t="s">
        <v>306</v>
      </c>
      <c r="D724" s="22"/>
      <c r="E724" s="22"/>
      <c r="F724" s="22"/>
      <c r="G724" s="22"/>
    </row>
    <row r="725" ht="25" customHeight="1">
      <c r="A725" s="21" t="s">
        <v>307</v>
      </c>
      <c r="B725" s="21"/>
      <c r="C725" s="22" t="s">
        <v>277</v>
      </c>
      <c r="D725" s="22"/>
      <c r="E725" s="22"/>
      <c r="F725" s="22"/>
      <c r="G725" s="22"/>
    </row>
    <row r="726" ht="15" customHeight="1">
</row>
    <row r="727" ht="25" customHeight="1">
      <c r="A727" s="3" t="s">
        <v>510</v>
      </c>
      <c r="B727" s="3"/>
      <c r="C727" s="3"/>
      <c r="D727" s="3"/>
      <c r="E727" s="3"/>
      <c r="F727" s="3"/>
      <c r="G727" s="3"/>
    </row>
    <row r="728" ht="15" customHeight="1">
</row>
    <row r="729" ht="50" customHeight="1">
      <c r="A729" s="11" t="s">
        <v>207</v>
      </c>
      <c r="B729" s="11" t="s">
        <v>465</v>
      </c>
      <c r="C729" s="11"/>
      <c r="D729" s="11" t="s">
        <v>502</v>
      </c>
      <c r="E729" s="11" t="s">
        <v>503</v>
      </c>
      <c r="F729" s="11" t="s">
        <v>504</v>
      </c>
      <c r="G729" s="11" t="s">
        <v>505</v>
      </c>
    </row>
    <row r="730" ht="15" customHeight="1">
      <c r="A730" s="11">
        <v>1</v>
      </c>
      <c r="B730" s="11">
        <v>2</v>
      </c>
      <c r="C730" s="11"/>
      <c r="D730" s="11">
        <v>3</v>
      </c>
      <c r="E730" s="11">
        <v>4</v>
      </c>
      <c r="F730" s="11">
        <v>5</v>
      </c>
      <c r="G730" s="11">
        <v>6</v>
      </c>
    </row>
    <row r="731" ht="20" customHeight="1">
      <c r="A731" s="11" t="s">
        <v>511</v>
      </c>
      <c r="B731" s="12" t="s">
        <v>512</v>
      </c>
      <c r="C731" s="12"/>
      <c r="D731" s="11" t="s">
        <v>56</v>
      </c>
      <c r="E731" s="15">
        <v>10</v>
      </c>
      <c r="F731" s="15">
        <v>10000</v>
      </c>
      <c r="G731" s="15">
        <v>100000</v>
      </c>
    </row>
    <row r="732" ht="25" customHeight="1">
      <c r="A732" s="24" t="s">
        <v>507</v>
      </c>
      <c r="B732" s="24"/>
      <c r="C732" s="24"/>
      <c r="D732" s="24"/>
      <c r="E732" s="23">
        <f>SUBTOTAL(9,E731:E731)</f>
      </c>
      <c r="F732" s="23" t="s">
        <v>215</v>
      </c>
      <c r="G732" s="23">
        <f>SUBTOTAL(9,G731:G731)</f>
      </c>
    </row>
    <row r="733" ht="25" customHeight="1">
      <c r="A733" s="24" t="s">
        <v>509</v>
      </c>
      <c r="B733" s="24"/>
      <c r="C733" s="24"/>
      <c r="D733" s="24"/>
      <c r="E733" s="24"/>
      <c r="F733" s="24"/>
      <c r="G733" s="23">
        <f>SUBTOTAL(9,G731:G732)</f>
      </c>
    </row>
    <row r="734" ht="25" customHeight="1">
</row>
    <row r="735" ht="20" customHeight="1">
      <c r="A735" s="21" t="s">
        <v>304</v>
      </c>
      <c r="B735" s="21"/>
      <c r="C735" s="22" t="s">
        <v>176</v>
      </c>
      <c r="D735" s="22"/>
      <c r="E735" s="22"/>
      <c r="F735" s="22"/>
      <c r="G735" s="22"/>
    </row>
    <row r="736" ht="20" customHeight="1">
      <c r="A736" s="21" t="s">
        <v>305</v>
      </c>
      <c r="B736" s="21"/>
      <c r="C736" s="22" t="s">
        <v>306</v>
      </c>
      <c r="D736" s="22"/>
      <c r="E736" s="22"/>
      <c r="F736" s="22"/>
      <c r="G736" s="22"/>
    </row>
    <row r="737" ht="25" customHeight="1">
      <c r="A737" s="21" t="s">
        <v>307</v>
      </c>
      <c r="B737" s="21"/>
      <c r="C737" s="22" t="s">
        <v>277</v>
      </c>
      <c r="D737" s="22"/>
      <c r="E737" s="22"/>
      <c r="F737" s="22"/>
      <c r="G737" s="22"/>
    </row>
    <row r="738" ht="15" customHeight="1">
</row>
    <row r="739" ht="25" customHeight="1">
      <c r="A739" s="3" t="s">
        <v>513</v>
      </c>
      <c r="B739" s="3"/>
      <c r="C739" s="3"/>
      <c r="D739" s="3"/>
      <c r="E739" s="3"/>
      <c r="F739" s="3"/>
      <c r="G739" s="3"/>
    </row>
    <row r="740" ht="15" customHeight="1">
</row>
    <row r="741" ht="50" customHeight="1">
      <c r="A741" s="11" t="s">
        <v>207</v>
      </c>
      <c r="B741" s="11" t="s">
        <v>465</v>
      </c>
      <c r="C741" s="11"/>
      <c r="D741" s="11" t="s">
        <v>502</v>
      </c>
      <c r="E741" s="11" t="s">
        <v>503</v>
      </c>
      <c r="F741" s="11" t="s">
        <v>504</v>
      </c>
      <c r="G741" s="11" t="s">
        <v>505</v>
      </c>
    </row>
    <row r="742" ht="15" customHeight="1">
      <c r="A742" s="11">
        <v>1</v>
      </c>
      <c r="B742" s="11">
        <v>2</v>
      </c>
      <c r="C742" s="11"/>
      <c r="D742" s="11">
        <v>3</v>
      </c>
      <c r="E742" s="11">
        <v>4</v>
      </c>
      <c r="F742" s="11">
        <v>5</v>
      </c>
      <c r="G742" s="11">
        <v>6</v>
      </c>
    </row>
    <row r="743" ht="40" customHeight="1">
      <c r="A743" s="11" t="s">
        <v>394</v>
      </c>
      <c r="B743" s="12" t="s">
        <v>514</v>
      </c>
      <c r="C743" s="12"/>
      <c r="D743" s="11" t="s">
        <v>56</v>
      </c>
      <c r="E743" s="15">
        <v>12</v>
      </c>
      <c r="F743" s="15">
        <v>5000</v>
      </c>
      <c r="G743" s="15">
        <v>60000</v>
      </c>
    </row>
    <row r="744" ht="25" customHeight="1">
      <c r="A744" s="24" t="s">
        <v>507</v>
      </c>
      <c r="B744" s="24"/>
      <c r="C744" s="24"/>
      <c r="D744" s="24"/>
      <c r="E744" s="23">
        <f>SUBTOTAL(9,E743:E743)</f>
      </c>
      <c r="F744" s="23" t="s">
        <v>215</v>
      </c>
      <c r="G744" s="23">
        <f>SUBTOTAL(9,G743:G743)</f>
      </c>
    </row>
    <row r="745" ht="40" customHeight="1">
      <c r="A745" s="11" t="s">
        <v>396</v>
      </c>
      <c r="B745" s="12" t="s">
        <v>515</v>
      </c>
      <c r="C745" s="12"/>
      <c r="D745" s="11" t="s">
        <v>56</v>
      </c>
      <c r="E745" s="15">
        <v>5</v>
      </c>
      <c r="F745" s="15">
        <v>10000</v>
      </c>
      <c r="G745" s="15">
        <v>50000</v>
      </c>
    </row>
    <row r="746" ht="25" customHeight="1">
      <c r="A746" s="24" t="s">
        <v>507</v>
      </c>
      <c r="B746" s="24"/>
      <c r="C746" s="24"/>
      <c r="D746" s="24"/>
      <c r="E746" s="23">
        <f>SUBTOTAL(9,E745:E745)</f>
      </c>
      <c r="F746" s="23" t="s">
        <v>215</v>
      </c>
      <c r="G746" s="23">
        <f>SUBTOTAL(9,G745:G745)</f>
      </c>
    </row>
    <row r="747" ht="40" customHeight="1">
      <c r="A747" s="11" t="s">
        <v>398</v>
      </c>
      <c r="B747" s="12" t="s">
        <v>516</v>
      </c>
      <c r="C747" s="12"/>
      <c r="D747" s="11" t="s">
        <v>56</v>
      </c>
      <c r="E747" s="15">
        <v>5</v>
      </c>
      <c r="F747" s="15">
        <v>10000</v>
      </c>
      <c r="G747" s="15">
        <v>50000</v>
      </c>
    </row>
    <row r="748" ht="25" customHeight="1">
      <c r="A748" s="24" t="s">
        <v>507</v>
      </c>
      <c r="B748" s="24"/>
      <c r="C748" s="24"/>
      <c r="D748" s="24"/>
      <c r="E748" s="23">
        <f>SUBTOTAL(9,E747:E747)</f>
      </c>
      <c r="F748" s="23" t="s">
        <v>215</v>
      </c>
      <c r="G748" s="23">
        <f>SUBTOTAL(9,G747:G747)</f>
      </c>
    </row>
    <row r="749" ht="40" customHeight="1">
      <c r="A749" s="11" t="s">
        <v>517</v>
      </c>
      <c r="B749" s="12" t="s">
        <v>518</v>
      </c>
      <c r="C749" s="12"/>
      <c r="D749" s="11" t="s">
        <v>56</v>
      </c>
      <c r="E749" s="15">
        <v>50</v>
      </c>
      <c r="F749" s="15">
        <v>11000</v>
      </c>
      <c r="G749" s="15">
        <v>550000</v>
      </c>
    </row>
    <row r="750" ht="25" customHeight="1">
      <c r="A750" s="24" t="s">
        <v>507</v>
      </c>
      <c r="B750" s="24"/>
      <c r="C750" s="24"/>
      <c r="D750" s="24"/>
      <c r="E750" s="23">
        <f>SUBTOTAL(9,E749:E749)</f>
      </c>
      <c r="F750" s="23" t="s">
        <v>215</v>
      </c>
      <c r="G750" s="23">
        <f>SUBTOTAL(9,G749:G749)</f>
      </c>
    </row>
    <row r="751" ht="40" customHeight="1">
      <c r="A751" s="11" t="s">
        <v>400</v>
      </c>
      <c r="B751" s="12" t="s">
        <v>519</v>
      </c>
      <c r="C751" s="12"/>
      <c r="D751" s="11" t="s">
        <v>56</v>
      </c>
      <c r="E751" s="15">
        <v>20</v>
      </c>
      <c r="F751" s="15">
        <v>10000</v>
      </c>
      <c r="G751" s="15">
        <v>200000</v>
      </c>
    </row>
    <row r="752" ht="25" customHeight="1">
      <c r="A752" s="24" t="s">
        <v>507</v>
      </c>
      <c r="B752" s="24"/>
      <c r="C752" s="24"/>
      <c r="D752" s="24"/>
      <c r="E752" s="23">
        <f>SUBTOTAL(9,E751:E751)</f>
      </c>
      <c r="F752" s="23" t="s">
        <v>215</v>
      </c>
      <c r="G752" s="23">
        <f>SUBTOTAL(9,G751:G751)</f>
      </c>
    </row>
    <row r="753" ht="20" customHeight="1">
      <c r="A753" s="11" t="s">
        <v>402</v>
      </c>
      <c r="B753" s="12" t="s">
        <v>520</v>
      </c>
      <c r="C753" s="12"/>
      <c r="D753" s="11" t="s">
        <v>56</v>
      </c>
      <c r="E753" s="15">
        <v>10</v>
      </c>
      <c r="F753" s="15">
        <v>459000</v>
      </c>
      <c r="G753" s="15">
        <v>4590000</v>
      </c>
    </row>
    <row r="754" ht="25" customHeight="1">
      <c r="A754" s="24" t="s">
        <v>507</v>
      </c>
      <c r="B754" s="24"/>
      <c r="C754" s="24"/>
      <c r="D754" s="24"/>
      <c r="E754" s="23">
        <f>SUBTOTAL(9,E753:E753)</f>
      </c>
      <c r="F754" s="23" t="s">
        <v>215</v>
      </c>
      <c r="G754" s="23">
        <f>SUBTOTAL(9,G753:G753)</f>
      </c>
    </row>
    <row r="755" ht="25" customHeight="1">
      <c r="A755" s="24" t="s">
        <v>509</v>
      </c>
      <c r="B755" s="24"/>
      <c r="C755" s="24"/>
      <c r="D755" s="24"/>
      <c r="E755" s="24"/>
      <c r="F755" s="24"/>
      <c r="G755" s="23">
        <f>SUBTOTAL(9,G743:G754)</f>
      </c>
    </row>
    <row r="756" ht="25" customHeight="1">
</row>
    <row r="757" ht="20" customHeight="1">
      <c r="A757" s="21" t="s">
        <v>304</v>
      </c>
      <c r="B757" s="21"/>
      <c r="C757" s="22" t="s">
        <v>176</v>
      </c>
      <c r="D757" s="22"/>
      <c r="E757" s="22"/>
      <c r="F757" s="22"/>
      <c r="G757" s="22"/>
    </row>
    <row r="758" ht="20" customHeight="1">
      <c r="A758" s="21" t="s">
        <v>305</v>
      </c>
      <c r="B758" s="21"/>
      <c r="C758" s="22" t="s">
        <v>306</v>
      </c>
      <c r="D758" s="22"/>
      <c r="E758" s="22"/>
      <c r="F758" s="22"/>
      <c r="G758" s="22"/>
    </row>
    <row r="759" ht="25" customHeight="1">
      <c r="A759" s="21" t="s">
        <v>307</v>
      </c>
      <c r="B759" s="21"/>
      <c r="C759" s="22" t="s">
        <v>277</v>
      </c>
      <c r="D759" s="22"/>
      <c r="E759" s="22"/>
      <c r="F759" s="22"/>
      <c r="G759" s="22"/>
    </row>
    <row r="760" ht="15" customHeight="1">
</row>
    <row r="761" ht="25" customHeight="1">
      <c r="A761" s="3" t="s">
        <v>521</v>
      </c>
      <c r="B761" s="3"/>
      <c r="C761" s="3"/>
      <c r="D761" s="3"/>
      <c r="E761" s="3"/>
      <c r="F761" s="3"/>
      <c r="G761" s="3"/>
    </row>
    <row r="762" ht="15" customHeight="1">
</row>
    <row r="763" ht="50" customHeight="1">
      <c r="A763" s="11" t="s">
        <v>207</v>
      </c>
      <c r="B763" s="11" t="s">
        <v>465</v>
      </c>
      <c r="C763" s="11"/>
      <c r="D763" s="11" t="s">
        <v>502</v>
      </c>
      <c r="E763" s="11" t="s">
        <v>503</v>
      </c>
      <c r="F763" s="11" t="s">
        <v>504</v>
      </c>
      <c r="G763" s="11" t="s">
        <v>505</v>
      </c>
    </row>
    <row r="764" ht="15" customHeight="1">
      <c r="A764" s="11">
        <v>1</v>
      </c>
      <c r="B764" s="11">
        <v>2</v>
      </c>
      <c r="C764" s="11"/>
      <c r="D764" s="11">
        <v>3</v>
      </c>
      <c r="E764" s="11">
        <v>4</v>
      </c>
      <c r="F764" s="11">
        <v>5</v>
      </c>
      <c r="G764" s="11">
        <v>6</v>
      </c>
    </row>
    <row r="765" ht="20" customHeight="1">
      <c r="A765" s="11" t="s">
        <v>366</v>
      </c>
      <c r="B765" s="12" t="s">
        <v>522</v>
      </c>
      <c r="C765" s="12"/>
      <c r="D765" s="11" t="s">
        <v>56</v>
      </c>
      <c r="E765" s="15">
        <v>1</v>
      </c>
      <c r="F765" s="15">
        <v>300000</v>
      </c>
      <c r="G765" s="15">
        <v>300000</v>
      </c>
    </row>
    <row r="766" ht="25" customHeight="1">
      <c r="A766" s="24" t="s">
        <v>507</v>
      </c>
      <c r="B766" s="24"/>
      <c r="C766" s="24"/>
      <c r="D766" s="24"/>
      <c r="E766" s="23">
        <f>SUBTOTAL(9,E765:E765)</f>
      </c>
      <c r="F766" s="23" t="s">
        <v>215</v>
      </c>
      <c r="G766" s="23">
        <f>SUBTOTAL(9,G765:G765)</f>
      </c>
    </row>
    <row r="767" ht="40" customHeight="1">
      <c r="A767" s="11" t="s">
        <v>523</v>
      </c>
      <c r="B767" s="12" t="s">
        <v>524</v>
      </c>
      <c r="C767" s="12"/>
      <c r="D767" s="11" t="s">
        <v>56</v>
      </c>
      <c r="E767" s="15">
        <v>1</v>
      </c>
      <c r="F767" s="15">
        <v>22000</v>
      </c>
      <c r="G767" s="15">
        <v>22000</v>
      </c>
    </row>
    <row r="768" ht="25" customHeight="1">
      <c r="A768" s="24" t="s">
        <v>507</v>
      </c>
      <c r="B768" s="24"/>
      <c r="C768" s="24"/>
      <c r="D768" s="24"/>
      <c r="E768" s="23">
        <f>SUBTOTAL(9,E767:E767)</f>
      </c>
      <c r="F768" s="23" t="s">
        <v>215</v>
      </c>
      <c r="G768" s="23">
        <f>SUBTOTAL(9,G767:G767)</f>
      </c>
    </row>
    <row r="769" ht="80" customHeight="1">
      <c r="A769" s="11" t="s">
        <v>448</v>
      </c>
      <c r="B769" s="12" t="s">
        <v>525</v>
      </c>
      <c r="C769" s="12"/>
      <c r="D769" s="11" t="s">
        <v>56</v>
      </c>
      <c r="E769" s="15">
        <v>10</v>
      </c>
      <c r="F769" s="15">
        <v>67800</v>
      </c>
      <c r="G769" s="15">
        <v>678000</v>
      </c>
    </row>
    <row r="770" ht="25" customHeight="1">
      <c r="A770" s="24" t="s">
        <v>507</v>
      </c>
      <c r="B770" s="24"/>
      <c r="C770" s="24"/>
      <c r="D770" s="24"/>
      <c r="E770" s="23">
        <f>SUBTOTAL(9,E769:E769)</f>
      </c>
      <c r="F770" s="23" t="s">
        <v>215</v>
      </c>
      <c r="G770" s="23">
        <f>SUBTOTAL(9,G769:G769)</f>
      </c>
    </row>
    <row r="771" ht="25" customHeight="1">
      <c r="A771" s="24" t="s">
        <v>509</v>
      </c>
      <c r="B771" s="24"/>
      <c r="C771" s="24"/>
      <c r="D771" s="24"/>
      <c r="E771" s="24"/>
      <c r="F771" s="24"/>
      <c r="G771" s="23">
        <f>SUBTOTAL(9,G765:G770)</f>
      </c>
    </row>
    <row r="772" ht="25" customHeight="1">
</row>
    <row r="773" ht="20" customHeight="1">
      <c r="A773" s="21" t="s">
        <v>304</v>
      </c>
      <c r="B773" s="21"/>
      <c r="C773" s="22" t="s">
        <v>176</v>
      </c>
      <c r="D773" s="22"/>
      <c r="E773" s="22"/>
      <c r="F773" s="22"/>
      <c r="G773" s="22"/>
    </row>
    <row r="774" ht="20" customHeight="1">
      <c r="A774" s="21" t="s">
        <v>305</v>
      </c>
      <c r="B774" s="21"/>
      <c r="C774" s="22" t="s">
        <v>306</v>
      </c>
      <c r="D774" s="22"/>
      <c r="E774" s="22"/>
      <c r="F774" s="22"/>
      <c r="G774" s="22"/>
    </row>
    <row r="775" ht="25" customHeight="1">
      <c r="A775" s="21" t="s">
        <v>307</v>
      </c>
      <c r="B775" s="21"/>
      <c r="C775" s="22" t="s">
        <v>277</v>
      </c>
      <c r="D775" s="22"/>
      <c r="E775" s="22"/>
      <c r="F775" s="22"/>
      <c r="G775" s="22"/>
    </row>
    <row r="776" ht="15" customHeight="1">
</row>
    <row r="777" ht="25" customHeight="1">
      <c r="A777" s="3" t="s">
        <v>526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1" t="s">
        <v>207</v>
      </c>
      <c r="B779" s="11" t="s">
        <v>465</v>
      </c>
      <c r="C779" s="11"/>
      <c r="D779" s="11" t="s">
        <v>502</v>
      </c>
      <c r="E779" s="11" t="s">
        <v>503</v>
      </c>
      <c r="F779" s="11" t="s">
        <v>504</v>
      </c>
      <c r="G779" s="11" t="s">
        <v>505</v>
      </c>
    </row>
    <row r="780" ht="15" customHeight="1">
      <c r="A780" s="11">
        <v>1</v>
      </c>
      <c r="B780" s="11">
        <v>2</v>
      </c>
      <c r="C780" s="11"/>
      <c r="D780" s="11">
        <v>3</v>
      </c>
      <c r="E780" s="11">
        <v>4</v>
      </c>
      <c r="F780" s="11">
        <v>5</v>
      </c>
      <c r="G780" s="11">
        <v>6</v>
      </c>
    </row>
    <row r="781" ht="40" customHeight="1">
      <c r="A781" s="11" t="s">
        <v>416</v>
      </c>
      <c r="B781" s="12" t="s">
        <v>527</v>
      </c>
      <c r="C781" s="12"/>
      <c r="D781" s="11" t="s">
        <v>56</v>
      </c>
      <c r="E781" s="15">
        <v>10</v>
      </c>
      <c r="F781" s="15">
        <v>74996.131</v>
      </c>
      <c r="G781" s="15">
        <v>749961.31</v>
      </c>
    </row>
    <row r="782" ht="25" customHeight="1">
      <c r="A782" s="24" t="s">
        <v>507</v>
      </c>
      <c r="B782" s="24"/>
      <c r="C782" s="24"/>
      <c r="D782" s="24"/>
      <c r="E782" s="23">
        <f>SUBTOTAL(9,E781:E781)</f>
      </c>
      <c r="F782" s="23" t="s">
        <v>215</v>
      </c>
      <c r="G782" s="23">
        <f>SUBTOTAL(9,G781:G781)</f>
      </c>
    </row>
    <row r="783" ht="20" customHeight="1">
      <c r="A783" s="11" t="s">
        <v>418</v>
      </c>
      <c r="B783" s="12" t="s">
        <v>528</v>
      </c>
      <c r="C783" s="12"/>
      <c r="D783" s="11" t="s">
        <v>56</v>
      </c>
      <c r="E783" s="15">
        <v>1000</v>
      </c>
      <c r="F783" s="15">
        <v>1495</v>
      </c>
      <c r="G783" s="15">
        <v>1495000</v>
      </c>
    </row>
    <row r="784" ht="25" customHeight="1">
      <c r="A784" s="24" t="s">
        <v>507</v>
      </c>
      <c r="B784" s="24"/>
      <c r="C784" s="24"/>
      <c r="D784" s="24"/>
      <c r="E784" s="23">
        <f>SUBTOTAL(9,E783:E783)</f>
      </c>
      <c r="F784" s="23" t="s">
        <v>215</v>
      </c>
      <c r="G784" s="23">
        <f>SUBTOTAL(9,G783:G783)</f>
      </c>
    </row>
    <row r="785" ht="25" customHeight="1">
      <c r="A785" s="24" t="s">
        <v>509</v>
      </c>
      <c r="B785" s="24"/>
      <c r="C785" s="24"/>
      <c r="D785" s="24"/>
      <c r="E785" s="24"/>
      <c r="F785" s="24"/>
      <c r="G785" s="23">
        <f>SUBTOTAL(9,G781:G784)</f>
      </c>
    </row>
    <row r="786" ht="25" customHeight="1">
</row>
    <row r="787" ht="20" customHeight="1">
      <c r="A787" s="21" t="s">
        <v>304</v>
      </c>
      <c r="B787" s="21"/>
      <c r="C787" s="22" t="s">
        <v>176</v>
      </c>
      <c r="D787" s="22"/>
      <c r="E787" s="22"/>
      <c r="F787" s="22"/>
      <c r="G787" s="22"/>
    </row>
    <row r="788" ht="20" customHeight="1">
      <c r="A788" s="21" t="s">
        <v>305</v>
      </c>
      <c r="B788" s="21"/>
      <c r="C788" s="22" t="s">
        <v>306</v>
      </c>
      <c r="D788" s="22"/>
      <c r="E788" s="22"/>
      <c r="F788" s="22"/>
      <c r="G788" s="22"/>
    </row>
    <row r="789" ht="25" customHeight="1">
      <c r="A789" s="21" t="s">
        <v>307</v>
      </c>
      <c r="B789" s="21"/>
      <c r="C789" s="22" t="s">
        <v>277</v>
      </c>
      <c r="D789" s="22"/>
      <c r="E789" s="22"/>
      <c r="F789" s="22"/>
      <c r="G789" s="22"/>
    </row>
    <row r="790" ht="15" customHeight="1">
</row>
    <row r="791" ht="25" customHeight="1">
      <c r="A791" s="3" t="s">
        <v>529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1" t="s">
        <v>207</v>
      </c>
      <c r="B793" s="11" t="s">
        <v>465</v>
      </c>
      <c r="C793" s="11"/>
      <c r="D793" s="11" t="s">
        <v>502</v>
      </c>
      <c r="E793" s="11" t="s">
        <v>503</v>
      </c>
      <c r="F793" s="11" t="s">
        <v>504</v>
      </c>
      <c r="G793" s="11" t="s">
        <v>505</v>
      </c>
    </row>
    <row r="794" ht="15" customHeight="1">
      <c r="A794" s="11">
        <v>1</v>
      </c>
      <c r="B794" s="11">
        <v>2</v>
      </c>
      <c r="C794" s="11"/>
      <c r="D794" s="11">
        <v>3</v>
      </c>
      <c r="E794" s="11">
        <v>4</v>
      </c>
      <c r="F794" s="11">
        <v>5</v>
      </c>
      <c r="G794" s="11">
        <v>6</v>
      </c>
    </row>
    <row r="795" ht="40" customHeight="1">
      <c r="A795" s="11" t="s">
        <v>530</v>
      </c>
      <c r="B795" s="12" t="s">
        <v>531</v>
      </c>
      <c r="C795" s="12"/>
      <c r="D795" s="11" t="s">
        <v>56</v>
      </c>
      <c r="E795" s="15">
        <v>5</v>
      </c>
      <c r="F795" s="15">
        <v>10000</v>
      </c>
      <c r="G795" s="15">
        <v>50000</v>
      </c>
    </row>
    <row r="796" ht="25" customHeight="1">
      <c r="A796" s="24" t="s">
        <v>507</v>
      </c>
      <c r="B796" s="24"/>
      <c r="C796" s="24"/>
      <c r="D796" s="24"/>
      <c r="E796" s="23">
        <f>SUBTOTAL(9,E795:E795)</f>
      </c>
      <c r="F796" s="23" t="s">
        <v>215</v>
      </c>
      <c r="G796" s="23">
        <f>SUBTOTAL(9,G795:G795)</f>
      </c>
    </row>
    <row r="797" ht="25" customHeight="1">
      <c r="A797" s="24" t="s">
        <v>509</v>
      </c>
      <c r="B797" s="24"/>
      <c r="C797" s="24"/>
      <c r="D797" s="24"/>
      <c r="E797" s="24"/>
      <c r="F797" s="24"/>
      <c r="G797" s="23">
        <f>SUBTOTAL(9,G795:G796)</f>
      </c>
    </row>
    <row r="798" ht="25" customHeight="1">
</row>
    <row r="799" ht="20" customHeight="1">
      <c r="A799" s="21" t="s">
        <v>304</v>
      </c>
      <c r="B799" s="21"/>
      <c r="C799" s="22" t="s">
        <v>176</v>
      </c>
      <c r="D799" s="22"/>
      <c r="E799" s="22"/>
      <c r="F799" s="22"/>
      <c r="G799" s="22"/>
    </row>
    <row r="800" ht="20" customHeight="1">
      <c r="A800" s="21" t="s">
        <v>305</v>
      </c>
      <c r="B800" s="21"/>
      <c r="C800" s="22" t="s">
        <v>306</v>
      </c>
      <c r="D800" s="22"/>
      <c r="E800" s="22"/>
      <c r="F800" s="22"/>
      <c r="G800" s="22"/>
    </row>
    <row r="801" ht="25" customHeight="1">
      <c r="A801" s="21" t="s">
        <v>307</v>
      </c>
      <c r="B801" s="21"/>
      <c r="C801" s="22" t="s">
        <v>277</v>
      </c>
      <c r="D801" s="22"/>
      <c r="E801" s="22"/>
      <c r="F801" s="22"/>
      <c r="G801" s="22"/>
    </row>
    <row r="802" ht="15" customHeight="1">
</row>
    <row r="803" ht="25" customHeight="1">
      <c r="A803" s="3" t="s">
        <v>532</v>
      </c>
      <c r="B803" s="3"/>
      <c r="C803" s="3"/>
      <c r="D803" s="3"/>
      <c r="E803" s="3"/>
      <c r="F803" s="3"/>
      <c r="G803" s="3"/>
    </row>
    <row r="804" ht="15" customHeight="1">
</row>
    <row r="805" ht="50" customHeight="1">
      <c r="A805" s="11" t="s">
        <v>207</v>
      </c>
      <c r="B805" s="11" t="s">
        <v>465</v>
      </c>
      <c r="C805" s="11"/>
      <c r="D805" s="11" t="s">
        <v>502</v>
      </c>
      <c r="E805" s="11" t="s">
        <v>503</v>
      </c>
      <c r="F805" s="11" t="s">
        <v>504</v>
      </c>
      <c r="G805" s="11" t="s">
        <v>505</v>
      </c>
    </row>
    <row r="806" ht="15" customHeight="1">
      <c r="A806" s="11">
        <v>1</v>
      </c>
      <c r="B806" s="11">
        <v>2</v>
      </c>
      <c r="C806" s="11"/>
      <c r="D806" s="11">
        <v>3</v>
      </c>
      <c r="E806" s="11">
        <v>4</v>
      </c>
      <c r="F806" s="11">
        <v>5</v>
      </c>
      <c r="G806" s="11">
        <v>6</v>
      </c>
    </row>
    <row r="807" ht="40" customHeight="1">
      <c r="A807" s="11" t="s">
        <v>378</v>
      </c>
      <c r="B807" s="12" t="s">
        <v>533</v>
      </c>
      <c r="C807" s="12"/>
      <c r="D807" s="11" t="s">
        <v>56</v>
      </c>
      <c r="E807" s="15">
        <v>50</v>
      </c>
      <c r="F807" s="15">
        <v>1000</v>
      </c>
      <c r="G807" s="15">
        <v>50000</v>
      </c>
    </row>
    <row r="808" ht="25" customHeight="1">
      <c r="A808" s="24" t="s">
        <v>507</v>
      </c>
      <c r="B808" s="24"/>
      <c r="C808" s="24"/>
      <c r="D808" s="24"/>
      <c r="E808" s="23">
        <f>SUBTOTAL(9,E807:E807)</f>
      </c>
      <c r="F808" s="23" t="s">
        <v>215</v>
      </c>
      <c r="G808" s="23">
        <f>SUBTOTAL(9,G807:G807)</f>
      </c>
    </row>
    <row r="809" ht="40" customHeight="1">
      <c r="A809" s="11" t="s">
        <v>331</v>
      </c>
      <c r="B809" s="12" t="s">
        <v>534</v>
      </c>
      <c r="C809" s="12"/>
      <c r="D809" s="11" t="s">
        <v>56</v>
      </c>
      <c r="E809" s="15">
        <v>1000</v>
      </c>
      <c r="F809" s="15">
        <v>450</v>
      </c>
      <c r="G809" s="15">
        <v>450000</v>
      </c>
    </row>
    <row r="810" ht="25" customHeight="1">
      <c r="A810" s="24" t="s">
        <v>507</v>
      </c>
      <c r="B810" s="24"/>
      <c r="C810" s="24"/>
      <c r="D810" s="24"/>
      <c r="E810" s="23">
        <f>SUBTOTAL(9,E809:E809)</f>
      </c>
      <c r="F810" s="23" t="s">
        <v>215</v>
      </c>
      <c r="G810" s="23">
        <f>SUBTOTAL(9,G809:G809)</f>
      </c>
    </row>
    <row r="811" ht="25" customHeight="1">
      <c r="A811" s="24" t="s">
        <v>509</v>
      </c>
      <c r="B811" s="24"/>
      <c r="C811" s="24"/>
      <c r="D811" s="24"/>
      <c r="E811" s="24"/>
      <c r="F811" s="24"/>
      <c r="G811" s="23">
        <f>SUBTOTAL(9,G807:G810)</f>
      </c>
    </row>
    <row r="812" ht="25" customHeight="1">
</row>
    <row r="813" ht="20" customHeight="1">
      <c r="A813" s="21" t="s">
        <v>304</v>
      </c>
      <c r="B813" s="21"/>
      <c r="C813" s="22" t="s">
        <v>176</v>
      </c>
      <c r="D813" s="22"/>
      <c r="E813" s="22"/>
      <c r="F813" s="22"/>
      <c r="G813" s="22"/>
    </row>
    <row r="814" ht="20" customHeight="1">
      <c r="A814" s="21" t="s">
        <v>305</v>
      </c>
      <c r="B814" s="21"/>
      <c r="C814" s="22" t="s">
        <v>306</v>
      </c>
      <c r="D814" s="22"/>
      <c r="E814" s="22"/>
      <c r="F814" s="22"/>
      <c r="G814" s="22"/>
    </row>
    <row r="815" ht="25" customHeight="1">
      <c r="A815" s="21" t="s">
        <v>307</v>
      </c>
      <c r="B815" s="21"/>
      <c r="C815" s="22" t="s">
        <v>277</v>
      </c>
      <c r="D815" s="22"/>
      <c r="E815" s="22"/>
      <c r="F815" s="22"/>
      <c r="G815" s="22"/>
    </row>
    <row r="816" ht="15" customHeight="1">
</row>
    <row r="817" ht="25" customHeight="1">
      <c r="A817" s="3" t="s">
        <v>535</v>
      </c>
      <c r="B817" s="3"/>
      <c r="C817" s="3"/>
      <c r="D817" s="3"/>
      <c r="E817" s="3"/>
      <c r="F817" s="3"/>
      <c r="G817" s="3"/>
    </row>
    <row r="818" ht="15" customHeight="1">
</row>
    <row r="819" ht="50" customHeight="1">
      <c r="A819" s="11" t="s">
        <v>207</v>
      </c>
      <c r="B819" s="11" t="s">
        <v>465</v>
      </c>
      <c r="C819" s="11"/>
      <c r="D819" s="11" t="s">
        <v>502</v>
      </c>
      <c r="E819" s="11" t="s">
        <v>503</v>
      </c>
      <c r="F819" s="11" t="s">
        <v>504</v>
      </c>
      <c r="G819" s="11" t="s">
        <v>505</v>
      </c>
    </row>
    <row r="820" ht="15" customHeight="1">
      <c r="A820" s="11">
        <v>1</v>
      </c>
      <c r="B820" s="11">
        <v>2</v>
      </c>
      <c r="C820" s="11"/>
      <c r="D820" s="11">
        <v>3</v>
      </c>
      <c r="E820" s="11">
        <v>4</v>
      </c>
      <c r="F820" s="11">
        <v>5</v>
      </c>
      <c r="G820" s="11">
        <v>6</v>
      </c>
    </row>
    <row r="821" ht="40" customHeight="1">
      <c r="A821" s="11" t="s">
        <v>536</v>
      </c>
      <c r="B821" s="12" t="s">
        <v>537</v>
      </c>
      <c r="C821" s="12"/>
      <c r="D821" s="11" t="s">
        <v>56</v>
      </c>
      <c r="E821" s="15">
        <v>50</v>
      </c>
      <c r="F821" s="15">
        <v>10000</v>
      </c>
      <c r="G821" s="15">
        <v>500000</v>
      </c>
    </row>
    <row r="822" ht="25" customHeight="1">
      <c r="A822" s="24" t="s">
        <v>507</v>
      </c>
      <c r="B822" s="24"/>
      <c r="C822" s="24"/>
      <c r="D822" s="24"/>
      <c r="E822" s="23">
        <f>SUBTOTAL(9,E821:E821)</f>
      </c>
      <c r="F822" s="23" t="s">
        <v>215</v>
      </c>
      <c r="G822" s="23">
        <f>SUBTOTAL(9,G821:G821)</f>
      </c>
    </row>
    <row r="823" ht="25" customHeight="1">
      <c r="A823" s="24" t="s">
        <v>509</v>
      </c>
      <c r="B823" s="24"/>
      <c r="C823" s="24"/>
      <c r="D823" s="24"/>
      <c r="E823" s="24"/>
      <c r="F823" s="24"/>
      <c r="G823" s="23">
        <f>SUBTOTAL(9,G821:G822)</f>
      </c>
    </row>
    <row r="824" ht="25" customHeight="1">
</row>
    <row r="825" ht="20" customHeight="1">
      <c r="A825" s="21" t="s">
        <v>304</v>
      </c>
      <c r="B825" s="21"/>
      <c r="C825" s="22" t="s">
        <v>176</v>
      </c>
      <c r="D825" s="22"/>
      <c r="E825" s="22"/>
      <c r="F825" s="22"/>
      <c r="G825" s="22"/>
    </row>
    <row r="826" ht="20" customHeight="1">
      <c r="A826" s="21" t="s">
        <v>305</v>
      </c>
      <c r="B826" s="21"/>
      <c r="C826" s="22" t="s">
        <v>337</v>
      </c>
      <c r="D826" s="22"/>
      <c r="E826" s="22"/>
      <c r="F826" s="22"/>
      <c r="G826" s="22"/>
    </row>
    <row r="827" ht="25" customHeight="1">
      <c r="A827" s="21" t="s">
        <v>307</v>
      </c>
      <c r="B827" s="21"/>
      <c r="C827" s="22" t="s">
        <v>277</v>
      </c>
      <c r="D827" s="22"/>
      <c r="E827" s="22"/>
      <c r="F827" s="22"/>
      <c r="G827" s="22"/>
    </row>
    <row r="828" ht="15" customHeight="1">
</row>
    <row r="829" ht="25" customHeight="1">
      <c r="A829" s="3" t="s">
        <v>501</v>
      </c>
      <c r="B829" s="3"/>
      <c r="C829" s="3"/>
      <c r="D829" s="3"/>
      <c r="E829" s="3"/>
      <c r="F829" s="3"/>
      <c r="G829" s="3"/>
    </row>
    <row r="830" ht="15" customHeight="1">
</row>
    <row r="831" ht="50" customHeight="1">
      <c r="A831" s="11" t="s">
        <v>207</v>
      </c>
      <c r="B831" s="11" t="s">
        <v>465</v>
      </c>
      <c r="C831" s="11"/>
      <c r="D831" s="11" t="s">
        <v>502</v>
      </c>
      <c r="E831" s="11" t="s">
        <v>503</v>
      </c>
      <c r="F831" s="11" t="s">
        <v>504</v>
      </c>
      <c r="G831" s="11" t="s">
        <v>505</v>
      </c>
    </row>
    <row r="832" ht="15" customHeight="1">
      <c r="A832" s="11">
        <v>1</v>
      </c>
      <c r="B832" s="11">
        <v>2</v>
      </c>
      <c r="C832" s="11"/>
      <c r="D832" s="11">
        <v>3</v>
      </c>
      <c r="E832" s="11">
        <v>4</v>
      </c>
      <c r="F832" s="11">
        <v>5</v>
      </c>
      <c r="G832" s="11">
        <v>6</v>
      </c>
    </row>
    <row r="833" ht="40" customHeight="1">
      <c r="A833" s="11" t="s">
        <v>212</v>
      </c>
      <c r="B833" s="12" t="s">
        <v>506</v>
      </c>
      <c r="C833" s="12"/>
      <c r="D833" s="11" t="s">
        <v>56</v>
      </c>
      <c r="E833" s="15">
        <v>13.75</v>
      </c>
      <c r="F833" s="15">
        <v>16000</v>
      </c>
      <c r="G833" s="15">
        <v>220000</v>
      </c>
    </row>
    <row r="834" ht="25" customHeight="1">
      <c r="A834" s="24" t="s">
        <v>507</v>
      </c>
      <c r="B834" s="24"/>
      <c r="C834" s="24"/>
      <c r="D834" s="24"/>
      <c r="E834" s="23">
        <f>SUBTOTAL(9,E833:E833)</f>
      </c>
      <c r="F834" s="23" t="s">
        <v>215</v>
      </c>
      <c r="G834" s="23">
        <f>SUBTOTAL(9,G833:G833)</f>
      </c>
    </row>
    <row r="835" ht="40" customHeight="1">
      <c r="A835" s="11" t="s">
        <v>320</v>
      </c>
      <c r="B835" s="12" t="s">
        <v>508</v>
      </c>
      <c r="C835" s="12"/>
      <c r="D835" s="11" t="s">
        <v>56</v>
      </c>
      <c r="E835" s="15">
        <v>1</v>
      </c>
      <c r="F835" s="15">
        <v>50000</v>
      </c>
      <c r="G835" s="15">
        <v>50000</v>
      </c>
    </row>
    <row r="836" ht="25" customHeight="1">
      <c r="A836" s="24" t="s">
        <v>507</v>
      </c>
      <c r="B836" s="24"/>
      <c r="C836" s="24"/>
      <c r="D836" s="24"/>
      <c r="E836" s="23">
        <f>SUBTOTAL(9,E835:E835)</f>
      </c>
      <c r="F836" s="23" t="s">
        <v>215</v>
      </c>
      <c r="G836" s="23">
        <f>SUBTOTAL(9,G835:G835)</f>
      </c>
    </row>
    <row r="837" ht="100" customHeight="1">
      <c r="A837" s="11" t="s">
        <v>438</v>
      </c>
      <c r="B837" s="12" t="s">
        <v>540</v>
      </c>
      <c r="C837" s="12"/>
      <c r="D837" s="11" t="s">
        <v>56</v>
      </c>
      <c r="E837" s="15">
        <v>4</v>
      </c>
      <c r="F837" s="15">
        <v>10000</v>
      </c>
      <c r="G837" s="15">
        <v>40000</v>
      </c>
    </row>
    <row r="838" ht="80" customHeight="1">
      <c r="A838" s="11" t="s">
        <v>438</v>
      </c>
      <c r="B838" s="12" t="s">
        <v>541</v>
      </c>
      <c r="C838" s="12"/>
      <c r="D838" s="11" t="s">
        <v>56</v>
      </c>
      <c r="E838" s="15">
        <v>4</v>
      </c>
      <c r="F838" s="15">
        <v>10000</v>
      </c>
      <c r="G838" s="15">
        <v>40000</v>
      </c>
    </row>
    <row r="839" ht="25" customHeight="1">
      <c r="A839" s="24" t="s">
        <v>507</v>
      </c>
      <c r="B839" s="24"/>
      <c r="C839" s="24"/>
      <c r="D839" s="24"/>
      <c r="E839" s="23">
        <f>SUBTOTAL(9,E837:E838)</f>
      </c>
      <c r="F839" s="23" t="s">
        <v>215</v>
      </c>
      <c r="G839" s="23">
        <f>SUBTOTAL(9,G837:G838)</f>
      </c>
    </row>
    <row r="840" ht="25" customHeight="1">
      <c r="A840" s="24" t="s">
        <v>509</v>
      </c>
      <c r="B840" s="24"/>
      <c r="C840" s="24"/>
      <c r="D840" s="24"/>
      <c r="E840" s="24"/>
      <c r="F840" s="24"/>
      <c r="G840" s="23">
        <f>SUBTOTAL(9,G833:G839)</f>
      </c>
    </row>
    <row r="841" ht="25" customHeight="1">
</row>
    <row r="842" ht="20" customHeight="1">
      <c r="A842" s="21" t="s">
        <v>304</v>
      </c>
      <c r="B842" s="21"/>
      <c r="C842" s="22" t="s">
        <v>176</v>
      </c>
      <c r="D842" s="22"/>
      <c r="E842" s="22"/>
      <c r="F842" s="22"/>
      <c r="G842" s="22"/>
    </row>
    <row r="843" ht="20" customHeight="1">
      <c r="A843" s="21" t="s">
        <v>305</v>
      </c>
      <c r="B843" s="21"/>
      <c r="C843" s="22" t="s">
        <v>337</v>
      </c>
      <c r="D843" s="22"/>
      <c r="E843" s="22"/>
      <c r="F843" s="22"/>
      <c r="G843" s="22"/>
    </row>
    <row r="844" ht="25" customHeight="1">
      <c r="A844" s="21" t="s">
        <v>307</v>
      </c>
      <c r="B844" s="21"/>
      <c r="C844" s="22" t="s">
        <v>277</v>
      </c>
      <c r="D844" s="22"/>
      <c r="E844" s="22"/>
      <c r="F844" s="22"/>
      <c r="G844" s="22"/>
    </row>
    <row r="845" ht="15" customHeight="1">
</row>
    <row r="846" ht="25" customHeight="1">
      <c r="A846" s="3" t="s">
        <v>510</v>
      </c>
      <c r="B846" s="3"/>
      <c r="C846" s="3"/>
      <c r="D846" s="3"/>
      <c r="E846" s="3"/>
      <c r="F846" s="3"/>
      <c r="G846" s="3"/>
    </row>
    <row r="847" ht="15" customHeight="1">
</row>
    <row r="848" ht="50" customHeight="1">
      <c r="A848" s="11" t="s">
        <v>207</v>
      </c>
      <c r="B848" s="11" t="s">
        <v>465</v>
      </c>
      <c r="C848" s="11"/>
      <c r="D848" s="11" t="s">
        <v>502</v>
      </c>
      <c r="E848" s="11" t="s">
        <v>503</v>
      </c>
      <c r="F848" s="11" t="s">
        <v>504</v>
      </c>
      <c r="G848" s="11" t="s">
        <v>505</v>
      </c>
    </row>
    <row r="849" ht="15" customHeight="1">
      <c r="A849" s="11">
        <v>1</v>
      </c>
      <c r="B849" s="11">
        <v>2</v>
      </c>
      <c r="C849" s="11"/>
      <c r="D849" s="11">
        <v>3</v>
      </c>
      <c r="E849" s="11">
        <v>4</v>
      </c>
      <c r="F849" s="11">
        <v>5</v>
      </c>
      <c r="G849" s="11">
        <v>6</v>
      </c>
    </row>
    <row r="850" ht="20" customHeight="1">
      <c r="A850" s="11" t="s">
        <v>511</v>
      </c>
      <c r="B850" s="12" t="s">
        <v>512</v>
      </c>
      <c r="C850" s="12"/>
      <c r="D850" s="11" t="s">
        <v>56</v>
      </c>
      <c r="E850" s="15">
        <v>50</v>
      </c>
      <c r="F850" s="15">
        <v>2000</v>
      </c>
      <c r="G850" s="15">
        <v>100000</v>
      </c>
    </row>
    <row r="851" ht="25" customHeight="1">
      <c r="A851" s="24" t="s">
        <v>507</v>
      </c>
      <c r="B851" s="24"/>
      <c r="C851" s="24"/>
      <c r="D851" s="24"/>
      <c r="E851" s="23">
        <f>SUBTOTAL(9,E850:E850)</f>
      </c>
      <c r="F851" s="23" t="s">
        <v>215</v>
      </c>
      <c r="G851" s="23">
        <f>SUBTOTAL(9,G850:G850)</f>
      </c>
    </row>
    <row r="852" ht="25" customHeight="1">
      <c r="A852" s="24" t="s">
        <v>509</v>
      </c>
      <c r="B852" s="24"/>
      <c r="C852" s="24"/>
      <c r="D852" s="24"/>
      <c r="E852" s="24"/>
      <c r="F852" s="24"/>
      <c r="G852" s="23">
        <f>SUBTOTAL(9,G850:G851)</f>
      </c>
    </row>
    <row r="853" ht="25" customHeight="1">
</row>
    <row r="854" ht="20" customHeight="1">
      <c r="A854" s="21" t="s">
        <v>304</v>
      </c>
      <c r="B854" s="21"/>
      <c r="C854" s="22" t="s">
        <v>176</v>
      </c>
      <c r="D854" s="22"/>
      <c r="E854" s="22"/>
      <c r="F854" s="22"/>
      <c r="G854" s="22"/>
    </row>
    <row r="855" ht="20" customHeight="1">
      <c r="A855" s="21" t="s">
        <v>305</v>
      </c>
      <c r="B855" s="21"/>
      <c r="C855" s="22" t="s">
        <v>337</v>
      </c>
      <c r="D855" s="22"/>
      <c r="E855" s="22"/>
      <c r="F855" s="22"/>
      <c r="G855" s="22"/>
    </row>
    <row r="856" ht="25" customHeight="1">
      <c r="A856" s="21" t="s">
        <v>307</v>
      </c>
      <c r="B856" s="21"/>
      <c r="C856" s="22" t="s">
        <v>277</v>
      </c>
      <c r="D856" s="22"/>
      <c r="E856" s="22"/>
      <c r="F856" s="22"/>
      <c r="G856" s="22"/>
    </row>
    <row r="857" ht="15" customHeight="1">
</row>
    <row r="858" ht="25" customHeight="1">
      <c r="A858" s="3" t="s">
        <v>513</v>
      </c>
      <c r="B858" s="3"/>
      <c r="C858" s="3"/>
      <c r="D858" s="3"/>
      <c r="E858" s="3"/>
      <c r="F858" s="3"/>
      <c r="G858" s="3"/>
    </row>
    <row r="859" ht="15" customHeight="1">
</row>
    <row r="860" ht="50" customHeight="1">
      <c r="A860" s="11" t="s">
        <v>207</v>
      </c>
      <c r="B860" s="11" t="s">
        <v>465</v>
      </c>
      <c r="C860" s="11"/>
      <c r="D860" s="11" t="s">
        <v>502</v>
      </c>
      <c r="E860" s="11" t="s">
        <v>503</v>
      </c>
      <c r="F860" s="11" t="s">
        <v>504</v>
      </c>
      <c r="G860" s="11" t="s">
        <v>505</v>
      </c>
    </row>
    <row r="861" ht="15" customHeight="1">
      <c r="A861" s="11">
        <v>1</v>
      </c>
      <c r="B861" s="11">
        <v>2</v>
      </c>
      <c r="C861" s="11"/>
      <c r="D861" s="11">
        <v>3</v>
      </c>
      <c r="E861" s="11">
        <v>4</v>
      </c>
      <c r="F861" s="11">
        <v>5</v>
      </c>
      <c r="G861" s="11">
        <v>6</v>
      </c>
    </row>
    <row r="862" ht="20" customHeight="1">
      <c r="A862" s="11" t="s">
        <v>327</v>
      </c>
      <c r="B862" s="12" t="s">
        <v>542</v>
      </c>
      <c r="C862" s="12"/>
      <c r="D862" s="11" t="s">
        <v>56</v>
      </c>
      <c r="E862" s="15">
        <v>20</v>
      </c>
      <c r="F862" s="15">
        <v>5000</v>
      </c>
      <c r="G862" s="15">
        <v>100000</v>
      </c>
    </row>
    <row r="863" ht="25" customHeight="1">
      <c r="A863" s="24" t="s">
        <v>507</v>
      </c>
      <c r="B863" s="24"/>
      <c r="C863" s="24"/>
      <c r="D863" s="24"/>
      <c r="E863" s="23">
        <f>SUBTOTAL(9,E862:E862)</f>
      </c>
      <c r="F863" s="23" t="s">
        <v>215</v>
      </c>
      <c r="G863" s="23">
        <f>SUBTOTAL(9,G862:G862)</f>
      </c>
    </row>
    <row r="864" ht="40" customHeight="1">
      <c r="A864" s="11" t="s">
        <v>328</v>
      </c>
      <c r="B864" s="12" t="s">
        <v>543</v>
      </c>
      <c r="C864" s="12"/>
      <c r="D864" s="11" t="s">
        <v>56</v>
      </c>
      <c r="E864" s="15">
        <v>12</v>
      </c>
      <c r="F864" s="15">
        <v>12500</v>
      </c>
      <c r="G864" s="15">
        <v>150000</v>
      </c>
    </row>
    <row r="865" ht="25" customHeight="1">
      <c r="A865" s="24" t="s">
        <v>507</v>
      </c>
      <c r="B865" s="24"/>
      <c r="C865" s="24"/>
      <c r="D865" s="24"/>
      <c r="E865" s="23">
        <f>SUBTOTAL(9,E864:E864)</f>
      </c>
      <c r="F865" s="23" t="s">
        <v>215</v>
      </c>
      <c r="G865" s="23">
        <f>SUBTOTAL(9,G864:G864)</f>
      </c>
    </row>
    <row r="866" ht="40" customHeight="1">
      <c r="A866" s="11" t="s">
        <v>344</v>
      </c>
      <c r="B866" s="12" t="s">
        <v>544</v>
      </c>
      <c r="C866" s="12"/>
      <c r="D866" s="11" t="s">
        <v>56</v>
      </c>
      <c r="E866" s="15">
        <v>10</v>
      </c>
      <c r="F866" s="15">
        <v>15000</v>
      </c>
      <c r="G866" s="15">
        <v>150000</v>
      </c>
    </row>
    <row r="867" ht="25" customHeight="1">
      <c r="A867" s="24" t="s">
        <v>507</v>
      </c>
      <c r="B867" s="24"/>
      <c r="C867" s="24"/>
      <c r="D867" s="24"/>
      <c r="E867" s="23">
        <f>SUBTOTAL(9,E866:E866)</f>
      </c>
      <c r="F867" s="23" t="s">
        <v>215</v>
      </c>
      <c r="G867" s="23">
        <f>SUBTOTAL(9,G866:G866)</f>
      </c>
    </row>
    <row r="868" ht="40" customHeight="1">
      <c r="A868" s="11" t="s">
        <v>346</v>
      </c>
      <c r="B868" s="12" t="s">
        <v>545</v>
      </c>
      <c r="C868" s="12"/>
      <c r="D868" s="11" t="s">
        <v>56</v>
      </c>
      <c r="E868" s="15">
        <v>12</v>
      </c>
      <c r="F868" s="15">
        <v>12500</v>
      </c>
      <c r="G868" s="15">
        <v>150000</v>
      </c>
    </row>
    <row r="869" ht="25" customHeight="1">
      <c r="A869" s="24" t="s">
        <v>507</v>
      </c>
      <c r="B869" s="24"/>
      <c r="C869" s="24"/>
      <c r="D869" s="24"/>
      <c r="E869" s="23">
        <f>SUBTOTAL(9,E868:E868)</f>
      </c>
      <c r="F869" s="23" t="s">
        <v>215</v>
      </c>
      <c r="G869" s="23">
        <f>SUBTOTAL(9,G868:G868)</f>
      </c>
    </row>
    <row r="870" ht="40" customHeight="1">
      <c r="A870" s="11" t="s">
        <v>348</v>
      </c>
      <c r="B870" s="12" t="s">
        <v>546</v>
      </c>
      <c r="C870" s="12"/>
      <c r="D870" s="11" t="s">
        <v>56</v>
      </c>
      <c r="E870" s="15">
        <v>12</v>
      </c>
      <c r="F870" s="15">
        <v>22000</v>
      </c>
      <c r="G870" s="15">
        <v>264000</v>
      </c>
    </row>
    <row r="871" ht="25" customHeight="1">
      <c r="A871" s="24" t="s">
        <v>507</v>
      </c>
      <c r="B871" s="24"/>
      <c r="C871" s="24"/>
      <c r="D871" s="24"/>
      <c r="E871" s="23">
        <f>SUBTOTAL(9,E870:E870)</f>
      </c>
      <c r="F871" s="23" t="s">
        <v>215</v>
      </c>
      <c r="G871" s="23">
        <f>SUBTOTAL(9,G870:G870)</f>
      </c>
    </row>
    <row r="872" ht="40" customHeight="1">
      <c r="A872" s="11" t="s">
        <v>350</v>
      </c>
      <c r="B872" s="12" t="s">
        <v>547</v>
      </c>
      <c r="C872" s="12"/>
      <c r="D872" s="11" t="s">
        <v>56</v>
      </c>
      <c r="E872" s="15">
        <v>20</v>
      </c>
      <c r="F872" s="15">
        <v>10000</v>
      </c>
      <c r="G872" s="15">
        <v>200000</v>
      </c>
    </row>
    <row r="873" ht="25" customHeight="1">
      <c r="A873" s="24" t="s">
        <v>507</v>
      </c>
      <c r="B873" s="24"/>
      <c r="C873" s="24"/>
      <c r="D873" s="24"/>
      <c r="E873" s="23">
        <f>SUBTOTAL(9,E872:E872)</f>
      </c>
      <c r="F873" s="23" t="s">
        <v>215</v>
      </c>
      <c r="G873" s="23">
        <f>SUBTOTAL(9,G872:G872)</f>
      </c>
    </row>
    <row r="874" ht="40" customHeight="1">
      <c r="A874" s="11" t="s">
        <v>352</v>
      </c>
      <c r="B874" s="12" t="s">
        <v>548</v>
      </c>
      <c r="C874" s="12"/>
      <c r="D874" s="11" t="s">
        <v>56</v>
      </c>
      <c r="E874" s="15">
        <v>1</v>
      </c>
      <c r="F874" s="15">
        <v>500000</v>
      </c>
      <c r="G874" s="15">
        <v>500000</v>
      </c>
    </row>
    <row r="875" ht="25" customHeight="1">
      <c r="A875" s="24" t="s">
        <v>507</v>
      </c>
      <c r="B875" s="24"/>
      <c r="C875" s="24"/>
      <c r="D875" s="24"/>
      <c r="E875" s="23">
        <f>SUBTOTAL(9,E874:E874)</f>
      </c>
      <c r="F875" s="23" t="s">
        <v>215</v>
      </c>
      <c r="G875" s="23">
        <f>SUBTOTAL(9,G874:G874)</f>
      </c>
    </row>
    <row r="876" ht="20" customHeight="1">
      <c r="A876" s="11" t="s">
        <v>354</v>
      </c>
      <c r="B876" s="12" t="s">
        <v>549</v>
      </c>
      <c r="C876" s="12"/>
      <c r="D876" s="11" t="s">
        <v>56</v>
      </c>
      <c r="E876" s="15">
        <v>25</v>
      </c>
      <c r="F876" s="15">
        <v>10000</v>
      </c>
      <c r="G876" s="15">
        <v>250000</v>
      </c>
    </row>
    <row r="877" ht="25" customHeight="1">
      <c r="A877" s="24" t="s">
        <v>507</v>
      </c>
      <c r="B877" s="24"/>
      <c r="C877" s="24"/>
      <c r="D877" s="24"/>
      <c r="E877" s="23">
        <f>SUBTOTAL(9,E876:E876)</f>
      </c>
      <c r="F877" s="23" t="s">
        <v>215</v>
      </c>
      <c r="G877" s="23">
        <f>SUBTOTAL(9,G876:G876)</f>
      </c>
    </row>
    <row r="878" ht="20" customHeight="1">
      <c r="A878" s="11" t="s">
        <v>356</v>
      </c>
      <c r="B878" s="12" t="s">
        <v>550</v>
      </c>
      <c r="C878" s="12"/>
      <c r="D878" s="11" t="s">
        <v>56</v>
      </c>
      <c r="E878" s="15">
        <v>100</v>
      </c>
      <c r="F878" s="15">
        <v>8000</v>
      </c>
      <c r="G878" s="15">
        <v>800000</v>
      </c>
    </row>
    <row r="879" ht="25" customHeight="1">
      <c r="A879" s="24" t="s">
        <v>507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358</v>
      </c>
      <c r="B880" s="12" t="s">
        <v>551</v>
      </c>
      <c r="C880" s="12"/>
      <c r="D880" s="11" t="s">
        <v>56</v>
      </c>
      <c r="E880" s="15">
        <v>10</v>
      </c>
      <c r="F880" s="15">
        <v>284428.347</v>
      </c>
      <c r="G880" s="15">
        <v>2844283.47</v>
      </c>
    </row>
    <row r="881" ht="25" customHeight="1">
      <c r="A881" s="24" t="s">
        <v>507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40" customHeight="1">
      <c r="A882" s="11" t="s">
        <v>360</v>
      </c>
      <c r="B882" s="12" t="s">
        <v>552</v>
      </c>
      <c r="C882" s="12"/>
      <c r="D882" s="11" t="s">
        <v>56</v>
      </c>
      <c r="E882" s="15">
        <v>15</v>
      </c>
      <c r="F882" s="15">
        <v>6500</v>
      </c>
      <c r="G882" s="15">
        <v>97500</v>
      </c>
    </row>
    <row r="883" ht="25" customHeight="1">
      <c r="A883" s="24" t="s">
        <v>507</v>
      </c>
      <c r="B883" s="24"/>
      <c r="C883" s="24"/>
      <c r="D883" s="24"/>
      <c r="E883" s="23">
        <f>SUBTOTAL(9,E882:E882)</f>
      </c>
      <c r="F883" s="23" t="s">
        <v>215</v>
      </c>
      <c r="G883" s="23">
        <f>SUBTOTAL(9,G882:G882)</f>
      </c>
    </row>
    <row r="884" ht="40" customHeight="1">
      <c r="A884" s="11" t="s">
        <v>553</v>
      </c>
      <c r="B884" s="12" t="s">
        <v>554</v>
      </c>
      <c r="C884" s="12"/>
      <c r="D884" s="11" t="s">
        <v>56</v>
      </c>
      <c r="E884" s="15">
        <v>20</v>
      </c>
      <c r="F884" s="15">
        <v>20000</v>
      </c>
      <c r="G884" s="15">
        <v>400000</v>
      </c>
    </row>
    <row r="885" ht="25" customHeight="1">
      <c r="A885" s="24" t="s">
        <v>507</v>
      </c>
      <c r="B885" s="24"/>
      <c r="C885" s="24"/>
      <c r="D885" s="24"/>
      <c r="E885" s="23">
        <f>SUBTOTAL(9,E884:E884)</f>
      </c>
      <c r="F885" s="23" t="s">
        <v>215</v>
      </c>
      <c r="G885" s="23">
        <f>SUBTOTAL(9,G884:G884)</f>
      </c>
    </row>
    <row r="886" ht="40" customHeight="1">
      <c r="A886" s="11" t="s">
        <v>362</v>
      </c>
      <c r="B886" s="12" t="s">
        <v>555</v>
      </c>
      <c r="C886" s="12"/>
      <c r="D886" s="11" t="s">
        <v>56</v>
      </c>
      <c r="E886" s="15">
        <v>12</v>
      </c>
      <c r="F886" s="15">
        <v>7000</v>
      </c>
      <c r="G886" s="15">
        <v>84000</v>
      </c>
    </row>
    <row r="887" ht="25" customHeight="1">
      <c r="A887" s="24" t="s">
        <v>507</v>
      </c>
      <c r="B887" s="24"/>
      <c r="C887" s="24"/>
      <c r="D887" s="24"/>
      <c r="E887" s="23">
        <f>SUBTOTAL(9,E886:E886)</f>
      </c>
      <c r="F887" s="23" t="s">
        <v>215</v>
      </c>
      <c r="G887" s="23">
        <f>SUBTOTAL(9,G886:G886)</f>
      </c>
    </row>
    <row r="888" ht="40" customHeight="1">
      <c r="A888" s="11" t="s">
        <v>364</v>
      </c>
      <c r="B888" s="12" t="s">
        <v>556</v>
      </c>
      <c r="C888" s="12"/>
      <c r="D888" s="11" t="s">
        <v>56</v>
      </c>
      <c r="E888" s="15">
        <v>10</v>
      </c>
      <c r="F888" s="15">
        <v>30000</v>
      </c>
      <c r="G888" s="15">
        <v>300000</v>
      </c>
    </row>
    <row r="889" ht="25" customHeight="1">
      <c r="A889" s="24" t="s">
        <v>507</v>
      </c>
      <c r="B889" s="24"/>
      <c r="C889" s="24"/>
      <c r="D889" s="24"/>
      <c r="E889" s="23">
        <f>SUBTOTAL(9,E888:E888)</f>
      </c>
      <c r="F889" s="23" t="s">
        <v>215</v>
      </c>
      <c r="G889" s="23">
        <f>SUBTOTAL(9,G888:G888)</f>
      </c>
    </row>
    <row r="890" ht="40" customHeight="1">
      <c r="A890" s="11" t="s">
        <v>446</v>
      </c>
      <c r="B890" s="12" t="s">
        <v>557</v>
      </c>
      <c r="C890" s="12"/>
      <c r="D890" s="11" t="s">
        <v>56</v>
      </c>
      <c r="E890" s="15">
        <v>1</v>
      </c>
      <c r="F890" s="15">
        <v>100000</v>
      </c>
      <c r="G890" s="15">
        <v>100000</v>
      </c>
    </row>
    <row r="891" ht="100" customHeight="1">
      <c r="A891" s="11" t="s">
        <v>446</v>
      </c>
      <c r="B891" s="12" t="s">
        <v>558</v>
      </c>
      <c r="C891" s="12"/>
      <c r="D891" s="11" t="s">
        <v>56</v>
      </c>
      <c r="E891" s="15">
        <v>1</v>
      </c>
      <c r="F891" s="15">
        <v>100000</v>
      </c>
      <c r="G891" s="15">
        <v>100000</v>
      </c>
    </row>
    <row r="892" ht="25" customHeight="1">
      <c r="A892" s="24" t="s">
        <v>507</v>
      </c>
      <c r="B892" s="24"/>
      <c r="C892" s="24"/>
      <c r="D892" s="24"/>
      <c r="E892" s="23">
        <f>SUBTOTAL(9,E890:E891)</f>
      </c>
      <c r="F892" s="23" t="s">
        <v>215</v>
      </c>
      <c r="G892" s="23">
        <f>SUBTOTAL(9,G890:G891)</f>
      </c>
    </row>
    <row r="893" ht="25" customHeight="1">
      <c r="A893" s="24" t="s">
        <v>509</v>
      </c>
      <c r="B893" s="24"/>
      <c r="C893" s="24"/>
      <c r="D893" s="24"/>
      <c r="E893" s="24"/>
      <c r="F893" s="24"/>
      <c r="G893" s="23">
        <f>SUBTOTAL(9,G862:G892)</f>
      </c>
    </row>
    <row r="894" ht="25" customHeight="1">
</row>
    <row r="895" ht="20" customHeight="1">
      <c r="A895" s="21" t="s">
        <v>304</v>
      </c>
      <c r="B895" s="21"/>
      <c r="C895" s="22" t="s">
        <v>176</v>
      </c>
      <c r="D895" s="22"/>
      <c r="E895" s="22"/>
      <c r="F895" s="22"/>
      <c r="G895" s="22"/>
    </row>
    <row r="896" ht="20" customHeight="1">
      <c r="A896" s="21" t="s">
        <v>305</v>
      </c>
      <c r="B896" s="21"/>
      <c r="C896" s="22" t="s">
        <v>337</v>
      </c>
      <c r="D896" s="22"/>
      <c r="E896" s="22"/>
      <c r="F896" s="22"/>
      <c r="G896" s="22"/>
    </row>
    <row r="897" ht="25" customHeight="1">
      <c r="A897" s="21" t="s">
        <v>307</v>
      </c>
      <c r="B897" s="21"/>
      <c r="C897" s="22" t="s">
        <v>277</v>
      </c>
      <c r="D897" s="22"/>
      <c r="E897" s="22"/>
      <c r="F897" s="22"/>
      <c r="G897" s="22"/>
    </row>
    <row r="898" ht="15" customHeight="1">
</row>
    <row r="899" ht="25" customHeight="1">
      <c r="A899" s="3" t="s">
        <v>521</v>
      </c>
      <c r="B899" s="3"/>
      <c r="C899" s="3"/>
      <c r="D899" s="3"/>
      <c r="E899" s="3"/>
      <c r="F899" s="3"/>
      <c r="G899" s="3"/>
    </row>
    <row r="900" ht="15" customHeight="1">
</row>
    <row r="901" ht="50" customHeight="1">
      <c r="A901" s="11" t="s">
        <v>207</v>
      </c>
      <c r="B901" s="11" t="s">
        <v>465</v>
      </c>
      <c r="C901" s="11"/>
      <c r="D901" s="11" t="s">
        <v>502</v>
      </c>
      <c r="E901" s="11" t="s">
        <v>503</v>
      </c>
      <c r="F901" s="11" t="s">
        <v>504</v>
      </c>
      <c r="G901" s="11" t="s">
        <v>505</v>
      </c>
    </row>
    <row r="902" ht="15" customHeight="1">
      <c r="A902" s="11">
        <v>1</v>
      </c>
      <c r="B902" s="11">
        <v>2</v>
      </c>
      <c r="C902" s="11"/>
      <c r="D902" s="11">
        <v>3</v>
      </c>
      <c r="E902" s="11">
        <v>4</v>
      </c>
      <c r="F902" s="11">
        <v>5</v>
      </c>
      <c r="G902" s="11">
        <v>6</v>
      </c>
    </row>
    <row r="903" ht="20" customHeight="1">
      <c r="A903" s="11" t="s">
        <v>366</v>
      </c>
      <c r="B903" s="12" t="s">
        <v>522</v>
      </c>
      <c r="C903" s="12"/>
      <c r="D903" s="11" t="s">
        <v>56</v>
      </c>
      <c r="E903" s="15">
        <v>1</v>
      </c>
      <c r="F903" s="15">
        <v>5200000</v>
      </c>
      <c r="G903" s="15">
        <v>5200000</v>
      </c>
    </row>
    <row r="904" ht="25" customHeight="1">
      <c r="A904" s="24" t="s">
        <v>507</v>
      </c>
      <c r="B904" s="24"/>
      <c r="C904" s="24"/>
      <c r="D904" s="24"/>
      <c r="E904" s="23">
        <f>SUBTOTAL(9,E903:E903)</f>
      </c>
      <c r="F904" s="23" t="s">
        <v>215</v>
      </c>
      <c r="G904" s="23">
        <f>SUBTOTAL(9,G903:G903)</f>
      </c>
    </row>
    <row r="905" ht="40" customHeight="1">
      <c r="A905" s="11" t="s">
        <v>368</v>
      </c>
      <c r="B905" s="12" t="s">
        <v>559</v>
      </c>
      <c r="C905" s="12"/>
      <c r="D905" s="11" t="s">
        <v>56</v>
      </c>
      <c r="E905" s="15">
        <v>1</v>
      </c>
      <c r="F905" s="15">
        <v>1873563.07</v>
      </c>
      <c r="G905" s="15">
        <v>1873563.07</v>
      </c>
    </row>
    <row r="906" ht="25" customHeight="1">
      <c r="A906" s="24" t="s">
        <v>507</v>
      </c>
      <c r="B906" s="24"/>
      <c r="C906" s="24"/>
      <c r="D906" s="24"/>
      <c r="E906" s="23">
        <f>SUBTOTAL(9,E905:E905)</f>
      </c>
      <c r="F906" s="23" t="s">
        <v>215</v>
      </c>
      <c r="G906" s="23">
        <f>SUBTOTAL(9,G905:G905)</f>
      </c>
    </row>
    <row r="907" ht="40" customHeight="1">
      <c r="A907" s="11" t="s">
        <v>370</v>
      </c>
      <c r="B907" s="12" t="s">
        <v>560</v>
      </c>
      <c r="C907" s="12"/>
      <c r="D907" s="11" t="s">
        <v>56</v>
      </c>
      <c r="E907" s="15">
        <v>100</v>
      </c>
      <c r="F907" s="15">
        <v>2000</v>
      </c>
      <c r="G907" s="15">
        <v>200000</v>
      </c>
    </row>
    <row r="908" ht="25" customHeight="1">
      <c r="A908" s="24" t="s">
        <v>507</v>
      </c>
      <c r="B908" s="24"/>
      <c r="C908" s="24"/>
      <c r="D908" s="24"/>
      <c r="E908" s="23">
        <f>SUBTOTAL(9,E907:E907)</f>
      </c>
      <c r="F908" s="23" t="s">
        <v>215</v>
      </c>
      <c r="G908" s="23">
        <f>SUBTOTAL(9,G907:G907)</f>
      </c>
    </row>
    <row r="909" ht="40" customHeight="1">
      <c r="A909" s="11" t="s">
        <v>372</v>
      </c>
      <c r="B909" s="12" t="s">
        <v>561</v>
      </c>
      <c r="C909" s="12"/>
      <c r="D909" s="11" t="s">
        <v>56</v>
      </c>
      <c r="E909" s="15">
        <v>300</v>
      </c>
      <c r="F909" s="15">
        <v>2000</v>
      </c>
      <c r="G909" s="15">
        <v>600000</v>
      </c>
    </row>
    <row r="910" ht="25" customHeight="1">
      <c r="A910" s="24" t="s">
        <v>507</v>
      </c>
      <c r="B910" s="24"/>
      <c r="C910" s="24"/>
      <c r="D910" s="24"/>
      <c r="E910" s="23">
        <f>SUBTOTAL(9,E909:E909)</f>
      </c>
      <c r="F910" s="23" t="s">
        <v>215</v>
      </c>
      <c r="G910" s="23">
        <f>SUBTOTAL(9,G909:G909)</f>
      </c>
    </row>
    <row r="911" ht="20" customHeight="1">
      <c r="A911" s="11" t="s">
        <v>374</v>
      </c>
      <c r="B911" s="12" t="s">
        <v>562</v>
      </c>
      <c r="C911" s="12"/>
      <c r="D911" s="11" t="s">
        <v>56</v>
      </c>
      <c r="E911" s="15">
        <v>20</v>
      </c>
      <c r="F911" s="15">
        <v>15000</v>
      </c>
      <c r="G911" s="15">
        <v>300000</v>
      </c>
    </row>
    <row r="912" ht="25" customHeight="1">
      <c r="A912" s="24" t="s">
        <v>507</v>
      </c>
      <c r="B912" s="24"/>
      <c r="C912" s="24"/>
      <c r="D912" s="24"/>
      <c r="E912" s="23">
        <f>SUBTOTAL(9,E911:E911)</f>
      </c>
      <c r="F912" s="23" t="s">
        <v>215</v>
      </c>
      <c r="G912" s="23">
        <f>SUBTOTAL(9,G911:G911)</f>
      </c>
    </row>
    <row r="913" ht="80" customHeight="1">
      <c r="A913" s="11" t="s">
        <v>333</v>
      </c>
      <c r="B913" s="12" t="s">
        <v>563</v>
      </c>
      <c r="C913" s="12"/>
      <c r="D913" s="11" t="s">
        <v>56</v>
      </c>
      <c r="E913" s="15">
        <v>1</v>
      </c>
      <c r="F913" s="15">
        <v>135519.03</v>
      </c>
      <c r="G913" s="15">
        <v>135519.03</v>
      </c>
    </row>
    <row r="914" ht="100" customHeight="1">
      <c r="A914" s="11" t="s">
        <v>333</v>
      </c>
      <c r="B914" s="12" t="s">
        <v>564</v>
      </c>
      <c r="C914" s="12"/>
      <c r="D914" s="11" t="s">
        <v>56</v>
      </c>
      <c r="E914" s="15">
        <v>1</v>
      </c>
      <c r="F914" s="15">
        <v>1415251.2</v>
      </c>
      <c r="G914" s="15">
        <v>1415251.2</v>
      </c>
    </row>
    <row r="915" ht="40" customHeight="1">
      <c r="A915" s="11" t="s">
        <v>333</v>
      </c>
      <c r="B915" s="12" t="s">
        <v>565</v>
      </c>
      <c r="C915" s="12"/>
      <c r="D915" s="11" t="s">
        <v>56</v>
      </c>
      <c r="E915" s="15">
        <v>5</v>
      </c>
      <c r="F915" s="15">
        <v>25000</v>
      </c>
      <c r="G915" s="15">
        <v>1250000</v>
      </c>
    </row>
    <row r="916" ht="100" customHeight="1">
      <c r="A916" s="11" t="s">
        <v>333</v>
      </c>
      <c r="B916" s="12" t="s">
        <v>566</v>
      </c>
      <c r="C916" s="12"/>
      <c r="D916" s="11" t="s">
        <v>56</v>
      </c>
      <c r="E916" s="15">
        <v>1</v>
      </c>
      <c r="F916" s="15">
        <v>266666.7</v>
      </c>
      <c r="G916" s="15">
        <v>266666.7</v>
      </c>
    </row>
    <row r="917" ht="25" customHeight="1">
      <c r="A917" s="24" t="s">
        <v>507</v>
      </c>
      <c r="B917" s="24"/>
      <c r="C917" s="24"/>
      <c r="D917" s="24"/>
      <c r="E917" s="23">
        <f>SUBTOTAL(9,E913:E916)</f>
      </c>
      <c r="F917" s="23" t="s">
        <v>215</v>
      </c>
      <c r="G917" s="23">
        <f>SUBTOTAL(9,G913:G916)</f>
      </c>
    </row>
    <row r="918" ht="25" customHeight="1">
      <c r="A918" s="24" t="s">
        <v>509</v>
      </c>
      <c r="B918" s="24"/>
      <c r="C918" s="24"/>
      <c r="D918" s="24"/>
      <c r="E918" s="24"/>
      <c r="F918" s="24"/>
      <c r="G918" s="23">
        <f>SUBTOTAL(9,G903:G917)</f>
      </c>
    </row>
    <row r="919" ht="25" customHeight="1">
</row>
    <row r="920" ht="20" customHeight="1">
      <c r="A920" s="21" t="s">
        <v>304</v>
      </c>
      <c r="B920" s="21"/>
      <c r="C920" s="22" t="s">
        <v>176</v>
      </c>
      <c r="D920" s="22"/>
      <c r="E920" s="22"/>
      <c r="F920" s="22"/>
      <c r="G920" s="22"/>
    </row>
    <row r="921" ht="20" customHeight="1">
      <c r="A921" s="21" t="s">
        <v>305</v>
      </c>
      <c r="B921" s="21"/>
      <c r="C921" s="22" t="s">
        <v>337</v>
      </c>
      <c r="D921" s="22"/>
      <c r="E921" s="22"/>
      <c r="F921" s="22"/>
      <c r="G921" s="22"/>
    </row>
    <row r="922" ht="25" customHeight="1">
      <c r="A922" s="21" t="s">
        <v>307</v>
      </c>
      <c r="B922" s="21"/>
      <c r="C922" s="22" t="s">
        <v>277</v>
      </c>
      <c r="D922" s="22"/>
      <c r="E922" s="22"/>
      <c r="F922" s="22"/>
      <c r="G922" s="22"/>
    </row>
    <row r="923" ht="15" customHeight="1">
</row>
    <row r="924" ht="25" customHeight="1">
      <c r="A924" s="3" t="s">
        <v>567</v>
      </c>
      <c r="B924" s="3"/>
      <c r="C924" s="3"/>
      <c r="D924" s="3"/>
      <c r="E924" s="3"/>
      <c r="F924" s="3"/>
      <c r="G924" s="3"/>
    </row>
    <row r="925" ht="15" customHeight="1">
</row>
    <row r="926" ht="50" customHeight="1">
      <c r="A926" s="11" t="s">
        <v>207</v>
      </c>
      <c r="B926" s="11" t="s">
        <v>465</v>
      </c>
      <c r="C926" s="11"/>
      <c r="D926" s="11" t="s">
        <v>502</v>
      </c>
      <c r="E926" s="11" t="s">
        <v>503</v>
      </c>
      <c r="F926" s="11" t="s">
        <v>504</v>
      </c>
      <c r="G926" s="11" t="s">
        <v>505</v>
      </c>
    </row>
    <row r="927" ht="15" customHeight="1">
      <c r="A927" s="11">
        <v>1</v>
      </c>
      <c r="B927" s="11">
        <v>2</v>
      </c>
      <c r="C927" s="11"/>
      <c r="D927" s="11">
        <v>3</v>
      </c>
      <c r="E927" s="11">
        <v>4</v>
      </c>
      <c r="F927" s="11">
        <v>5</v>
      </c>
      <c r="G927" s="11">
        <v>6</v>
      </c>
    </row>
    <row r="928" ht="20" customHeight="1">
      <c r="A928" s="11" t="s">
        <v>376</v>
      </c>
      <c r="B928" s="12" t="s">
        <v>568</v>
      </c>
      <c r="C928" s="12"/>
      <c r="D928" s="11" t="s">
        <v>56</v>
      </c>
      <c r="E928" s="15">
        <v>20</v>
      </c>
      <c r="F928" s="15">
        <v>10000</v>
      </c>
      <c r="G928" s="15">
        <v>200000</v>
      </c>
    </row>
    <row r="929" ht="25" customHeight="1">
      <c r="A929" s="24" t="s">
        <v>507</v>
      </c>
      <c r="B929" s="24"/>
      <c r="C929" s="24"/>
      <c r="D929" s="24"/>
      <c r="E929" s="23">
        <f>SUBTOTAL(9,E928:E928)</f>
      </c>
      <c r="F929" s="23" t="s">
        <v>215</v>
      </c>
      <c r="G929" s="23">
        <f>SUBTOTAL(9,G928:G928)</f>
      </c>
    </row>
    <row r="930" ht="25" customHeight="1">
      <c r="A930" s="24" t="s">
        <v>509</v>
      </c>
      <c r="B930" s="24"/>
      <c r="C930" s="24"/>
      <c r="D930" s="24"/>
      <c r="E930" s="24"/>
      <c r="F930" s="24"/>
      <c r="G930" s="23">
        <f>SUBTOTAL(9,G928:G929)</f>
      </c>
    </row>
    <row r="931" ht="25" customHeight="1">
</row>
    <row r="932" ht="20" customHeight="1">
      <c r="A932" s="21" t="s">
        <v>304</v>
      </c>
      <c r="B932" s="21"/>
      <c r="C932" s="22" t="s">
        <v>176</v>
      </c>
      <c r="D932" s="22"/>
      <c r="E932" s="22"/>
      <c r="F932" s="22"/>
      <c r="G932" s="22"/>
    </row>
    <row r="933" ht="20" customHeight="1">
      <c r="A933" s="21" t="s">
        <v>305</v>
      </c>
      <c r="B933" s="21"/>
      <c r="C933" s="22" t="s">
        <v>337</v>
      </c>
      <c r="D933" s="22"/>
      <c r="E933" s="22"/>
      <c r="F933" s="22"/>
      <c r="G933" s="22"/>
    </row>
    <row r="934" ht="25" customHeight="1">
      <c r="A934" s="21" t="s">
        <v>307</v>
      </c>
      <c r="B934" s="21"/>
      <c r="C934" s="22" t="s">
        <v>277</v>
      </c>
      <c r="D934" s="22"/>
      <c r="E934" s="22"/>
      <c r="F934" s="22"/>
      <c r="G934" s="22"/>
    </row>
    <row r="935" ht="15" customHeight="1">
</row>
    <row r="936" ht="25" customHeight="1">
      <c r="A936" s="3" t="s">
        <v>532</v>
      </c>
      <c r="B936" s="3"/>
      <c r="C936" s="3"/>
      <c r="D936" s="3"/>
      <c r="E936" s="3"/>
      <c r="F936" s="3"/>
      <c r="G936" s="3"/>
    </row>
    <row r="937" ht="15" customHeight="1">
</row>
    <row r="938" ht="50" customHeight="1">
      <c r="A938" s="11" t="s">
        <v>207</v>
      </c>
      <c r="B938" s="11" t="s">
        <v>465</v>
      </c>
      <c r="C938" s="11"/>
      <c r="D938" s="11" t="s">
        <v>502</v>
      </c>
      <c r="E938" s="11" t="s">
        <v>503</v>
      </c>
      <c r="F938" s="11" t="s">
        <v>504</v>
      </c>
      <c r="G938" s="11" t="s">
        <v>505</v>
      </c>
    </row>
    <row r="939" ht="15" customHeight="1">
      <c r="A939" s="11">
        <v>1</v>
      </c>
      <c r="B939" s="11">
        <v>2</v>
      </c>
      <c r="C939" s="11"/>
      <c r="D939" s="11">
        <v>3</v>
      </c>
      <c r="E939" s="11">
        <v>4</v>
      </c>
      <c r="F939" s="11">
        <v>5</v>
      </c>
      <c r="G939" s="11">
        <v>6</v>
      </c>
    </row>
    <row r="940" ht="40" customHeight="1">
      <c r="A940" s="11" t="s">
        <v>378</v>
      </c>
      <c r="B940" s="12" t="s">
        <v>533</v>
      </c>
      <c r="C940" s="12"/>
      <c r="D940" s="11" t="s">
        <v>56</v>
      </c>
      <c r="E940" s="15">
        <v>250</v>
      </c>
      <c r="F940" s="15">
        <v>2400</v>
      </c>
      <c r="G940" s="15">
        <v>600000</v>
      </c>
    </row>
    <row r="941" ht="25" customHeight="1">
      <c r="A941" s="24" t="s">
        <v>507</v>
      </c>
      <c r="B941" s="24"/>
      <c r="C941" s="24"/>
      <c r="D941" s="24"/>
      <c r="E941" s="23">
        <f>SUBTOTAL(9,E940:E940)</f>
      </c>
      <c r="F941" s="23" t="s">
        <v>215</v>
      </c>
      <c r="G941" s="23">
        <f>SUBTOTAL(9,G940:G940)</f>
      </c>
    </row>
    <row r="942" ht="25" customHeight="1">
      <c r="A942" s="24" t="s">
        <v>509</v>
      </c>
      <c r="B942" s="24"/>
      <c r="C942" s="24"/>
      <c r="D942" s="24"/>
      <c r="E942" s="24"/>
      <c r="F942" s="24"/>
      <c r="G942" s="23">
        <f>SUBTOTAL(9,G940:G941)</f>
      </c>
    </row>
    <row r="943" ht="25" customHeight="1">
</row>
    <row r="944" ht="20" customHeight="1">
      <c r="A944" s="21" t="s">
        <v>304</v>
      </c>
      <c r="B944" s="21"/>
      <c r="C944" s="22" t="s">
        <v>176</v>
      </c>
      <c r="D944" s="22"/>
      <c r="E944" s="22"/>
      <c r="F944" s="22"/>
      <c r="G944" s="22"/>
    </row>
    <row r="945" ht="20" customHeight="1">
      <c r="A945" s="21" t="s">
        <v>305</v>
      </c>
      <c r="B945" s="21"/>
      <c r="C945" s="22" t="s">
        <v>337</v>
      </c>
      <c r="D945" s="22"/>
      <c r="E945" s="22"/>
      <c r="F945" s="22"/>
      <c r="G945" s="22"/>
    </row>
    <row r="946" ht="25" customHeight="1">
      <c r="A946" s="21" t="s">
        <v>307</v>
      </c>
      <c r="B946" s="21"/>
      <c r="C946" s="22" t="s">
        <v>277</v>
      </c>
      <c r="D946" s="22"/>
      <c r="E946" s="22"/>
      <c r="F946" s="22"/>
      <c r="G946" s="22"/>
    </row>
    <row r="947" ht="15" customHeight="1">
</row>
    <row r="948" ht="25" customHeight="1">
      <c r="A948" s="3" t="s">
        <v>569</v>
      </c>
      <c r="B948" s="3"/>
      <c r="C948" s="3"/>
      <c r="D948" s="3"/>
      <c r="E948" s="3"/>
      <c r="F948" s="3"/>
      <c r="G948" s="3"/>
    </row>
    <row r="949" ht="15" customHeight="1">
</row>
    <row r="950" ht="50" customHeight="1">
      <c r="A950" s="11" t="s">
        <v>207</v>
      </c>
      <c r="B950" s="11" t="s">
        <v>465</v>
      </c>
      <c r="C950" s="11"/>
      <c r="D950" s="11" t="s">
        <v>502</v>
      </c>
      <c r="E950" s="11" t="s">
        <v>503</v>
      </c>
      <c r="F950" s="11" t="s">
        <v>504</v>
      </c>
      <c r="G950" s="11" t="s">
        <v>505</v>
      </c>
    </row>
    <row r="951" ht="15" customHeight="1">
      <c r="A951" s="11">
        <v>1</v>
      </c>
      <c r="B951" s="11">
        <v>2</v>
      </c>
      <c r="C951" s="11"/>
      <c r="D951" s="11">
        <v>3</v>
      </c>
      <c r="E951" s="11">
        <v>4</v>
      </c>
      <c r="F951" s="11">
        <v>5</v>
      </c>
      <c r="G951" s="11">
        <v>6</v>
      </c>
    </row>
    <row r="952" ht="20" customHeight="1">
      <c r="A952" s="11" t="s">
        <v>380</v>
      </c>
      <c r="B952" s="12" t="s">
        <v>570</v>
      </c>
      <c r="C952" s="12"/>
      <c r="D952" s="11" t="s">
        <v>56</v>
      </c>
      <c r="E952" s="15">
        <v>20000</v>
      </c>
      <c r="F952" s="15">
        <v>50</v>
      </c>
      <c r="G952" s="15">
        <v>1000000</v>
      </c>
    </row>
    <row r="953" ht="25" customHeight="1">
      <c r="A953" s="24" t="s">
        <v>507</v>
      </c>
      <c r="B953" s="24"/>
      <c r="C953" s="24"/>
      <c r="D953" s="24"/>
      <c r="E953" s="23">
        <f>SUBTOTAL(9,E952:E952)</f>
      </c>
      <c r="F953" s="23" t="s">
        <v>215</v>
      </c>
      <c r="G953" s="23">
        <f>SUBTOTAL(9,G952:G952)</f>
      </c>
    </row>
    <row r="954" ht="25" customHeight="1">
      <c r="A954" s="24" t="s">
        <v>509</v>
      </c>
      <c r="B954" s="24"/>
      <c r="C954" s="24"/>
      <c r="D954" s="24"/>
      <c r="E954" s="24"/>
      <c r="F954" s="24"/>
      <c r="G954" s="23">
        <f>SUBTOTAL(9,G952:G953)</f>
      </c>
    </row>
    <row r="955" ht="25" customHeight="1">
</row>
    <row r="956" ht="20" customHeight="1">
      <c r="A956" s="21" t="s">
        <v>304</v>
      </c>
      <c r="B956" s="21"/>
      <c r="C956" s="22" t="s">
        <v>176</v>
      </c>
      <c r="D956" s="22"/>
      <c r="E956" s="22"/>
      <c r="F956" s="22"/>
      <c r="G956" s="22"/>
    </row>
    <row r="957" ht="20" customHeight="1">
      <c r="A957" s="21" t="s">
        <v>305</v>
      </c>
      <c r="B957" s="21"/>
      <c r="C957" s="22" t="s">
        <v>337</v>
      </c>
      <c r="D957" s="22"/>
      <c r="E957" s="22"/>
      <c r="F957" s="22"/>
      <c r="G957" s="22"/>
    </row>
    <row r="958" ht="25" customHeight="1">
      <c r="A958" s="21" t="s">
        <v>307</v>
      </c>
      <c r="B958" s="21"/>
      <c r="C958" s="22" t="s">
        <v>277</v>
      </c>
      <c r="D958" s="22"/>
      <c r="E958" s="22"/>
      <c r="F958" s="22"/>
      <c r="G958" s="22"/>
    </row>
    <row r="959" ht="15" customHeight="1">
</row>
    <row r="960" ht="25" customHeight="1">
      <c r="A960" s="3" t="s">
        <v>535</v>
      </c>
      <c r="B960" s="3"/>
      <c r="C960" s="3"/>
      <c r="D960" s="3"/>
      <c r="E960" s="3"/>
      <c r="F960" s="3"/>
      <c r="G960" s="3"/>
    </row>
    <row r="961" ht="15" customHeight="1">
</row>
    <row r="962" ht="50" customHeight="1">
      <c r="A962" s="11" t="s">
        <v>207</v>
      </c>
      <c r="B962" s="11" t="s">
        <v>465</v>
      </c>
      <c r="C962" s="11"/>
      <c r="D962" s="11" t="s">
        <v>502</v>
      </c>
      <c r="E962" s="11" t="s">
        <v>503</v>
      </c>
      <c r="F962" s="11" t="s">
        <v>504</v>
      </c>
      <c r="G962" s="11" t="s">
        <v>505</v>
      </c>
    </row>
    <row r="963" ht="15" customHeight="1">
      <c r="A963" s="11">
        <v>1</v>
      </c>
      <c r="B963" s="11">
        <v>2</v>
      </c>
      <c r="C963" s="11"/>
      <c r="D963" s="11">
        <v>3</v>
      </c>
      <c r="E963" s="11">
        <v>4</v>
      </c>
      <c r="F963" s="11">
        <v>5</v>
      </c>
      <c r="G963" s="11">
        <v>6</v>
      </c>
    </row>
    <row r="964" ht="40" customHeight="1">
      <c r="A964" s="11" t="s">
        <v>382</v>
      </c>
      <c r="B964" s="12" t="s">
        <v>537</v>
      </c>
      <c r="C964" s="12"/>
      <c r="D964" s="11" t="s">
        <v>56</v>
      </c>
      <c r="E964" s="15">
        <v>1000</v>
      </c>
      <c r="F964" s="15">
        <v>3000</v>
      </c>
      <c r="G964" s="15">
        <v>3000000</v>
      </c>
    </row>
    <row r="965" ht="25" customHeight="1">
      <c r="A965" s="24" t="s">
        <v>507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80" customHeight="1">
      <c r="A966" s="11" t="s">
        <v>452</v>
      </c>
      <c r="B966" s="12" t="s">
        <v>571</v>
      </c>
      <c r="C966" s="12"/>
      <c r="D966" s="11" t="s">
        <v>56</v>
      </c>
      <c r="E966" s="15">
        <v>50</v>
      </c>
      <c r="F966" s="15">
        <v>1000</v>
      </c>
      <c r="G966" s="15">
        <v>500000</v>
      </c>
    </row>
    <row r="967" ht="25" customHeight="1">
      <c r="A967" s="24" t="s">
        <v>507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25" customHeight="1">
      <c r="A968" s="24" t="s">
        <v>509</v>
      </c>
      <c r="B968" s="24"/>
      <c r="C968" s="24"/>
      <c r="D968" s="24"/>
      <c r="E968" s="24"/>
      <c r="F968" s="24"/>
      <c r="G968" s="23">
        <f>SUBTOTAL(9,G964:G967)</f>
      </c>
    </row>
    <row r="969" ht="25" customHeight="1">
</row>
    <row r="970" ht="20" customHeight="1">
      <c r="A970" s="21" t="s">
        <v>304</v>
      </c>
      <c r="B970" s="21"/>
      <c r="C970" s="22" t="s">
        <v>176</v>
      </c>
      <c r="D970" s="22"/>
      <c r="E970" s="22"/>
      <c r="F970" s="22"/>
      <c r="G970" s="22"/>
    </row>
    <row r="971" ht="20" customHeight="1">
      <c r="A971" s="21" t="s">
        <v>305</v>
      </c>
      <c r="B971" s="21"/>
      <c r="C971" s="22" t="s">
        <v>337</v>
      </c>
      <c r="D971" s="22"/>
      <c r="E971" s="22"/>
      <c r="F971" s="22"/>
      <c r="G971" s="22"/>
    </row>
    <row r="972" ht="25" customHeight="1">
      <c r="A972" s="21" t="s">
        <v>307</v>
      </c>
      <c r="B972" s="21"/>
      <c r="C972" s="22" t="s">
        <v>277</v>
      </c>
      <c r="D972" s="22"/>
      <c r="E972" s="22"/>
      <c r="F972" s="22"/>
      <c r="G972" s="22"/>
    </row>
    <row r="973" ht="15" customHeight="1">
</row>
    <row r="974" ht="25" customHeight="1">
      <c r="A974" s="3" t="s">
        <v>572</v>
      </c>
      <c r="B974" s="3"/>
      <c r="C974" s="3"/>
      <c r="D974" s="3"/>
      <c r="E974" s="3"/>
      <c r="F974" s="3"/>
      <c r="G974" s="3"/>
    </row>
    <row r="975" ht="15" customHeight="1">
</row>
    <row r="976" ht="50" customHeight="1">
      <c r="A976" s="11" t="s">
        <v>207</v>
      </c>
      <c r="B976" s="11" t="s">
        <v>465</v>
      </c>
      <c r="C976" s="11"/>
      <c r="D976" s="11" t="s">
        <v>502</v>
      </c>
      <c r="E976" s="11" t="s">
        <v>503</v>
      </c>
      <c r="F976" s="11" t="s">
        <v>504</v>
      </c>
      <c r="G976" s="11" t="s">
        <v>505</v>
      </c>
    </row>
    <row r="977" ht="15" customHeight="1">
      <c r="A977" s="11">
        <v>1</v>
      </c>
      <c r="B977" s="11">
        <v>2</v>
      </c>
      <c r="C977" s="11"/>
      <c r="D977" s="11">
        <v>3</v>
      </c>
      <c r="E977" s="11">
        <v>4</v>
      </c>
      <c r="F977" s="11">
        <v>5</v>
      </c>
      <c r="G977" s="11">
        <v>6</v>
      </c>
    </row>
    <row r="978" ht="20" customHeight="1">
      <c r="A978" s="11" t="s">
        <v>573</v>
      </c>
      <c r="B978" s="12" t="s">
        <v>574</v>
      </c>
      <c r="C978" s="12"/>
      <c r="D978" s="11" t="s">
        <v>56</v>
      </c>
      <c r="E978" s="15">
        <v>20</v>
      </c>
      <c r="F978" s="15">
        <v>29801</v>
      </c>
      <c r="G978" s="15">
        <v>596020</v>
      </c>
    </row>
    <row r="979" ht="25" customHeight="1">
      <c r="A979" s="24" t="s">
        <v>507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100" customHeight="1">
      <c r="A980" s="11" t="s">
        <v>454</v>
      </c>
      <c r="B980" s="12" t="s">
        <v>575</v>
      </c>
      <c r="C980" s="12"/>
      <c r="D980" s="11" t="s">
        <v>56</v>
      </c>
      <c r="E980" s="15">
        <v>100</v>
      </c>
      <c r="F980" s="15">
        <v>1539.8</v>
      </c>
      <c r="G980" s="15">
        <v>153980</v>
      </c>
    </row>
    <row r="981" ht="25" customHeight="1">
      <c r="A981" s="24" t="s">
        <v>507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25" customHeight="1">
      <c r="A982" s="24" t="s">
        <v>509</v>
      </c>
      <c r="B982" s="24"/>
      <c r="C982" s="24"/>
      <c r="D982" s="24"/>
      <c r="E982" s="24"/>
      <c r="F982" s="24"/>
      <c r="G982" s="23">
        <f>SUBTOTAL(9,G978:G981)</f>
      </c>
    </row>
    <row r="983" ht="25" customHeight="1">
</row>
    <row r="984" ht="20" customHeight="1">
      <c r="A984" s="21" t="s">
        <v>304</v>
      </c>
      <c r="B984" s="21"/>
      <c r="C984" s="22" t="s">
        <v>176</v>
      </c>
      <c r="D984" s="22"/>
      <c r="E984" s="22"/>
      <c r="F984" s="22"/>
      <c r="G984" s="22"/>
    </row>
    <row r="985" ht="20" customHeight="1">
      <c r="A985" s="21" t="s">
        <v>305</v>
      </c>
      <c r="B985" s="21"/>
      <c r="C985" s="22" t="s">
        <v>337</v>
      </c>
      <c r="D985" s="22"/>
      <c r="E985" s="22"/>
      <c r="F985" s="22"/>
      <c r="G985" s="22"/>
    </row>
    <row r="986" ht="25" customHeight="1">
      <c r="A986" s="21" t="s">
        <v>307</v>
      </c>
      <c r="B986" s="21"/>
      <c r="C986" s="22" t="s">
        <v>277</v>
      </c>
      <c r="D986" s="22"/>
      <c r="E986" s="22"/>
      <c r="F986" s="22"/>
      <c r="G986" s="22"/>
    </row>
    <row r="987" ht="15" customHeight="1">
</row>
    <row r="988" ht="25" customHeight="1">
      <c r="A988" s="3" t="s">
        <v>538</v>
      </c>
      <c r="B988" s="3"/>
      <c r="C988" s="3"/>
      <c r="D988" s="3"/>
      <c r="E988" s="3"/>
      <c r="F988" s="3"/>
      <c r="G988" s="3"/>
    </row>
    <row r="989" ht="15" customHeight="1">
</row>
    <row r="990" ht="50" customHeight="1">
      <c r="A990" s="11" t="s">
        <v>207</v>
      </c>
      <c r="B990" s="11" t="s">
        <v>465</v>
      </c>
      <c r="C990" s="11"/>
      <c r="D990" s="11" t="s">
        <v>502</v>
      </c>
      <c r="E990" s="11" t="s">
        <v>503</v>
      </c>
      <c r="F990" s="11" t="s">
        <v>504</v>
      </c>
      <c r="G990" s="11" t="s">
        <v>505</v>
      </c>
    </row>
    <row r="991" ht="15" customHeight="1">
      <c r="A991" s="11">
        <v>1</v>
      </c>
      <c r="B991" s="11">
        <v>2</v>
      </c>
      <c r="C991" s="11"/>
      <c r="D991" s="11">
        <v>3</v>
      </c>
      <c r="E991" s="11">
        <v>4</v>
      </c>
      <c r="F991" s="11">
        <v>5</v>
      </c>
      <c r="G991" s="11">
        <v>6</v>
      </c>
    </row>
    <row r="992" ht="80" customHeight="1">
      <c r="A992" s="11" t="s">
        <v>384</v>
      </c>
      <c r="B992" s="12" t="s">
        <v>576</v>
      </c>
      <c r="C992" s="12"/>
      <c r="D992" s="11" t="s">
        <v>56</v>
      </c>
      <c r="E992" s="15">
        <v>200</v>
      </c>
      <c r="F992" s="15">
        <v>230</v>
      </c>
      <c r="G992" s="15">
        <v>46000</v>
      </c>
    </row>
    <row r="993" ht="80" customHeight="1">
      <c r="A993" s="11" t="s">
        <v>384</v>
      </c>
      <c r="B993" s="12" t="s">
        <v>577</v>
      </c>
      <c r="C993" s="12"/>
      <c r="D993" s="11" t="s">
        <v>56</v>
      </c>
      <c r="E993" s="15">
        <v>100</v>
      </c>
      <c r="F993" s="15">
        <v>2213.77</v>
      </c>
      <c r="G993" s="15">
        <v>221377</v>
      </c>
    </row>
    <row r="994" ht="20" customHeight="1">
      <c r="A994" s="11" t="s">
        <v>384</v>
      </c>
      <c r="B994" s="12" t="s">
        <v>578</v>
      </c>
      <c r="C994" s="12"/>
      <c r="D994" s="11" t="s">
        <v>56</v>
      </c>
      <c r="E994" s="15">
        <v>2000</v>
      </c>
      <c r="F994" s="15">
        <v>225</v>
      </c>
      <c r="G994" s="15">
        <v>450000</v>
      </c>
    </row>
    <row r="995" ht="25" customHeight="1">
      <c r="A995" s="24" t="s">
        <v>507</v>
      </c>
      <c r="B995" s="24"/>
      <c r="C995" s="24"/>
      <c r="D995" s="24"/>
      <c r="E995" s="23">
        <f>SUBTOTAL(9,E992:E994)</f>
      </c>
      <c r="F995" s="23" t="s">
        <v>215</v>
      </c>
      <c r="G995" s="23">
        <f>SUBTOTAL(9,G992:G994)</f>
      </c>
    </row>
    <row r="996" ht="40" customHeight="1">
      <c r="A996" s="11" t="s">
        <v>579</v>
      </c>
      <c r="B996" s="12" t="s">
        <v>580</v>
      </c>
      <c r="C996" s="12"/>
      <c r="D996" s="11" t="s">
        <v>56</v>
      </c>
      <c r="E996" s="15">
        <v>1000</v>
      </c>
      <c r="F996" s="15">
        <v>1300</v>
      </c>
      <c r="G996" s="15">
        <v>1300000</v>
      </c>
    </row>
    <row r="997" ht="25" customHeight="1">
      <c r="A997" s="24" t="s">
        <v>507</v>
      </c>
      <c r="B997" s="24"/>
      <c r="C997" s="24"/>
      <c r="D997" s="24"/>
      <c r="E997" s="23">
        <f>SUBTOTAL(9,E996:E996)</f>
      </c>
      <c r="F997" s="23" t="s">
        <v>215</v>
      </c>
      <c r="G997" s="23">
        <f>SUBTOTAL(9,G996:G996)</f>
      </c>
    </row>
    <row r="998" ht="40" customHeight="1">
      <c r="A998" s="11" t="s">
        <v>388</v>
      </c>
      <c r="B998" s="12" t="s">
        <v>581</v>
      </c>
      <c r="C998" s="12"/>
      <c r="D998" s="11" t="s">
        <v>56</v>
      </c>
      <c r="E998" s="15">
        <v>900</v>
      </c>
      <c r="F998" s="15">
        <v>900</v>
      </c>
      <c r="G998" s="15">
        <v>810000</v>
      </c>
    </row>
    <row r="999" ht="25" customHeight="1">
      <c r="A999" s="24" t="s">
        <v>507</v>
      </c>
      <c r="B999" s="24"/>
      <c r="C999" s="24"/>
      <c r="D999" s="24"/>
      <c r="E999" s="23">
        <f>SUBTOTAL(9,E998:E998)</f>
      </c>
      <c r="F999" s="23" t="s">
        <v>215</v>
      </c>
      <c r="G999" s="23">
        <f>SUBTOTAL(9,G998:G998)</f>
      </c>
    </row>
    <row r="1000" ht="40" customHeight="1">
      <c r="A1000" s="11" t="s">
        <v>582</v>
      </c>
      <c r="B1000" s="12" t="s">
        <v>583</v>
      </c>
      <c r="C1000" s="12"/>
      <c r="D1000" s="11" t="s">
        <v>56</v>
      </c>
      <c r="E1000" s="15">
        <v>1000</v>
      </c>
      <c r="F1000" s="15">
        <v>525.623</v>
      </c>
      <c r="G1000" s="15">
        <v>525623</v>
      </c>
    </row>
    <row r="1001" ht="25" customHeight="1">
      <c r="A1001" s="24" t="s">
        <v>507</v>
      </c>
      <c r="B1001" s="24"/>
      <c r="C1001" s="24"/>
      <c r="D1001" s="24"/>
      <c r="E1001" s="23">
        <f>SUBTOTAL(9,E1000:E1000)</f>
      </c>
      <c r="F1001" s="23" t="s">
        <v>215</v>
      </c>
      <c r="G1001" s="23">
        <f>SUBTOTAL(9,G1000:G1000)</f>
      </c>
    </row>
    <row r="1002" ht="40" customHeight="1">
      <c r="A1002" s="11" t="s">
        <v>392</v>
      </c>
      <c r="B1002" s="12" t="s">
        <v>584</v>
      </c>
      <c r="C1002" s="12"/>
      <c r="D1002" s="11" t="s">
        <v>56</v>
      </c>
      <c r="E1002" s="15">
        <v>100</v>
      </c>
      <c r="F1002" s="15">
        <v>5970</v>
      </c>
      <c r="G1002" s="15">
        <v>597000</v>
      </c>
    </row>
    <row r="1003" ht="25" customHeight="1">
      <c r="A1003" s="24" t="s">
        <v>507</v>
      </c>
      <c r="B1003" s="24"/>
      <c r="C1003" s="24"/>
      <c r="D1003" s="24"/>
      <c r="E1003" s="23">
        <f>SUBTOTAL(9,E1002:E1002)</f>
      </c>
      <c r="F1003" s="23" t="s">
        <v>215</v>
      </c>
      <c r="G1003" s="23">
        <f>SUBTOTAL(9,G1002:G1002)</f>
      </c>
    </row>
    <row r="1004" ht="20" customHeight="1">
      <c r="A1004" s="11" t="s">
        <v>428</v>
      </c>
      <c r="B1004" s="12" t="s">
        <v>539</v>
      </c>
      <c r="C1004" s="12"/>
      <c r="D1004" s="11" t="s">
        <v>56</v>
      </c>
      <c r="E1004" s="15">
        <v>100</v>
      </c>
      <c r="F1004" s="15">
        <v>8500</v>
      </c>
      <c r="G1004" s="15">
        <v>850000</v>
      </c>
    </row>
    <row r="1005" ht="25" customHeight="1">
      <c r="A1005" s="24" t="s">
        <v>507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100" customHeight="1">
      <c r="A1006" s="11" t="s">
        <v>458</v>
      </c>
      <c r="B1006" s="12" t="s">
        <v>585</v>
      </c>
      <c r="C1006" s="12"/>
      <c r="D1006" s="11" t="s">
        <v>56</v>
      </c>
      <c r="E1006" s="15">
        <v>2000</v>
      </c>
      <c r="F1006" s="15">
        <v>350</v>
      </c>
      <c r="G1006" s="15">
        <v>700000</v>
      </c>
    </row>
    <row r="1007" ht="25" customHeight="1">
      <c r="A1007" s="24" t="s">
        <v>507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25" customHeight="1">
      <c r="A1008" s="24" t="s">
        <v>509</v>
      </c>
      <c r="B1008" s="24"/>
      <c r="C1008" s="24"/>
      <c r="D1008" s="24"/>
      <c r="E1008" s="24"/>
      <c r="F1008" s="24"/>
      <c r="G1008" s="23">
        <f>SUBTOTAL(9,G992:G1007)</f>
      </c>
    </row>
    <row r="1009" ht="25" customHeight="1">
</row>
    <row r="1010" ht="20" customHeight="1">
      <c r="A1010" s="21" t="s">
        <v>304</v>
      </c>
      <c r="B1010" s="21"/>
      <c r="C1010" s="22" t="s">
        <v>182</v>
      </c>
      <c r="D1010" s="22"/>
      <c r="E1010" s="22"/>
      <c r="F1010" s="22"/>
      <c r="G1010" s="22"/>
    </row>
    <row r="1011" ht="20" customHeight="1">
      <c r="A1011" s="21" t="s">
        <v>305</v>
      </c>
      <c r="B1011" s="21"/>
      <c r="C1011" s="22" t="s">
        <v>306</v>
      </c>
      <c r="D1011" s="22"/>
      <c r="E1011" s="22"/>
      <c r="F1011" s="22"/>
      <c r="G1011" s="22"/>
    </row>
    <row r="1012" ht="25" customHeight="1">
      <c r="A1012" s="21" t="s">
        <v>307</v>
      </c>
      <c r="B1012" s="21"/>
      <c r="C1012" s="22" t="s">
        <v>277</v>
      </c>
      <c r="D1012" s="22"/>
      <c r="E1012" s="22"/>
      <c r="F1012" s="22"/>
      <c r="G1012" s="22"/>
    </row>
    <row r="1013" ht="15" customHeight="1">
</row>
    <row r="1014" ht="25" customHeight="1">
      <c r="A1014" s="3" t="s">
        <v>586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207</v>
      </c>
      <c r="B1016" s="11" t="s">
        <v>465</v>
      </c>
      <c r="C1016" s="11"/>
      <c r="D1016" s="11" t="s">
        <v>502</v>
      </c>
      <c r="E1016" s="11" t="s">
        <v>503</v>
      </c>
      <c r="F1016" s="11" t="s">
        <v>504</v>
      </c>
      <c r="G1016" s="11" t="s">
        <v>505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326</v>
      </c>
      <c r="B1018" s="12" t="s">
        <v>587</v>
      </c>
      <c r="C1018" s="12"/>
      <c r="D1018" s="11" t="s">
        <v>56</v>
      </c>
      <c r="E1018" s="15">
        <v>100</v>
      </c>
      <c r="F1018" s="15">
        <v>996.867</v>
      </c>
      <c r="G1018" s="15">
        <v>99686.7</v>
      </c>
    </row>
    <row r="1019" ht="25" customHeight="1">
      <c r="A1019" s="24" t="s">
        <v>507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80" customHeight="1">
      <c r="A1020" s="11" t="s">
        <v>444</v>
      </c>
      <c r="B1020" s="12" t="s">
        <v>588</v>
      </c>
      <c r="C1020" s="12"/>
      <c r="D1020" s="11" t="s">
        <v>56</v>
      </c>
      <c r="E1020" s="15">
        <v>100</v>
      </c>
      <c r="F1020" s="15">
        <v>1905.5199</v>
      </c>
      <c r="G1020" s="15">
        <v>190551.99</v>
      </c>
    </row>
    <row r="1021" ht="25" customHeight="1">
      <c r="A1021" s="24" t="s">
        <v>507</v>
      </c>
      <c r="B1021" s="24"/>
      <c r="C1021" s="24"/>
      <c r="D1021" s="24"/>
      <c r="E1021" s="23">
        <f>SUBTOTAL(9,E1020:E1020)</f>
      </c>
      <c r="F1021" s="23" t="s">
        <v>215</v>
      </c>
      <c r="G1021" s="23">
        <f>SUBTOTAL(9,G1020:G1020)</f>
      </c>
    </row>
    <row r="1022" ht="20" customHeight="1">
      <c r="A1022" s="11" t="s">
        <v>589</v>
      </c>
      <c r="B1022" s="12" t="s">
        <v>590</v>
      </c>
      <c r="C1022" s="12"/>
      <c r="D1022" s="11" t="s">
        <v>56</v>
      </c>
      <c r="E1022" s="15">
        <v>100</v>
      </c>
      <c r="F1022" s="15">
        <v>50</v>
      </c>
      <c r="G1022" s="15">
        <v>5000</v>
      </c>
    </row>
    <row r="1023" ht="25" customHeight="1">
      <c r="A1023" s="24" t="s">
        <v>507</v>
      </c>
      <c r="B1023" s="24"/>
      <c r="C1023" s="24"/>
      <c r="D1023" s="24"/>
      <c r="E1023" s="23">
        <f>SUBTOTAL(9,E1022:E1022)</f>
      </c>
      <c r="F1023" s="23" t="s">
        <v>215</v>
      </c>
      <c r="G1023" s="23">
        <f>SUBTOTAL(9,G1022:G1022)</f>
      </c>
    </row>
    <row r="1024" ht="20" customHeight="1">
      <c r="A1024" s="11" t="s">
        <v>591</v>
      </c>
      <c r="B1024" s="12" t="s">
        <v>590</v>
      </c>
      <c r="C1024" s="12"/>
      <c r="D1024" s="11" t="s">
        <v>56</v>
      </c>
      <c r="E1024" s="15">
        <v>100</v>
      </c>
      <c r="F1024" s="15">
        <v>50</v>
      </c>
      <c r="G1024" s="15">
        <v>5000</v>
      </c>
    </row>
    <row r="1025" ht="25" customHeight="1">
      <c r="A1025" s="24" t="s">
        <v>507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40" customHeight="1">
      <c r="A1026" s="11" t="s">
        <v>592</v>
      </c>
      <c r="B1026" s="12" t="s">
        <v>593</v>
      </c>
      <c r="C1026" s="12"/>
      <c r="D1026" s="11" t="s">
        <v>56</v>
      </c>
      <c r="E1026" s="15">
        <v>100</v>
      </c>
      <c r="F1026" s="15">
        <v>6600</v>
      </c>
      <c r="G1026" s="15">
        <v>660000</v>
      </c>
    </row>
    <row r="1027" ht="25" customHeight="1">
      <c r="A1027" s="24" t="s">
        <v>507</v>
      </c>
      <c r="B1027" s="24"/>
      <c r="C1027" s="24"/>
      <c r="D1027" s="24"/>
      <c r="E1027" s="23">
        <f>SUBTOTAL(9,E1026:E1026)</f>
      </c>
      <c r="F1027" s="23" t="s">
        <v>215</v>
      </c>
      <c r="G1027" s="23">
        <f>SUBTOTAL(9,G1026:G1026)</f>
      </c>
    </row>
    <row r="1028" ht="25" customHeight="1">
      <c r="A1028" s="24" t="s">
        <v>509</v>
      </c>
      <c r="B1028" s="24"/>
      <c r="C1028" s="24"/>
      <c r="D1028" s="24"/>
      <c r="E1028" s="24"/>
      <c r="F1028" s="24"/>
      <c r="G1028" s="23">
        <f>SUBTOTAL(9,G1018:G1027)</f>
      </c>
    </row>
    <row r="1029" ht="25" customHeight="1">
</row>
    <row r="1030" ht="20" customHeight="1">
      <c r="A1030" s="21" t="s">
        <v>304</v>
      </c>
      <c r="B1030" s="21"/>
      <c r="C1030" s="22" t="s">
        <v>182</v>
      </c>
      <c r="D1030" s="22"/>
      <c r="E1030" s="22"/>
      <c r="F1030" s="22"/>
      <c r="G1030" s="22"/>
    </row>
    <row r="1031" ht="20" customHeight="1">
      <c r="A1031" s="21" t="s">
        <v>305</v>
      </c>
      <c r="B1031" s="21"/>
      <c r="C1031" s="22" t="s">
        <v>337</v>
      </c>
      <c r="D1031" s="22"/>
      <c r="E1031" s="22"/>
      <c r="F1031" s="22"/>
      <c r="G1031" s="22"/>
    </row>
    <row r="1032" ht="25" customHeight="1">
      <c r="A1032" s="21" t="s">
        <v>307</v>
      </c>
      <c r="B1032" s="21"/>
      <c r="C1032" s="22" t="s">
        <v>277</v>
      </c>
      <c r="D1032" s="22"/>
      <c r="E1032" s="22"/>
      <c r="F1032" s="22"/>
      <c r="G1032" s="22"/>
    </row>
    <row r="1033" ht="15" customHeight="1">
</row>
    <row r="1034" ht="25" customHeight="1">
      <c r="A1034" s="3" t="s">
        <v>586</v>
      </c>
      <c r="B1034" s="3"/>
      <c r="C1034" s="3"/>
      <c r="D1034" s="3"/>
      <c r="E1034" s="3"/>
      <c r="F1034" s="3"/>
      <c r="G1034" s="3"/>
    </row>
    <row r="1035" ht="15" customHeight="1">
</row>
    <row r="1036" ht="50" customHeight="1">
      <c r="A1036" s="11" t="s">
        <v>207</v>
      </c>
      <c r="B1036" s="11" t="s">
        <v>465</v>
      </c>
      <c r="C1036" s="11"/>
      <c r="D1036" s="11" t="s">
        <v>502</v>
      </c>
      <c r="E1036" s="11" t="s">
        <v>503</v>
      </c>
      <c r="F1036" s="11" t="s">
        <v>504</v>
      </c>
      <c r="G1036" s="11" t="s">
        <v>505</v>
      </c>
    </row>
    <row r="1037" ht="15" customHeight="1">
      <c r="A1037" s="11">
        <v>1</v>
      </c>
      <c r="B1037" s="11">
        <v>2</v>
      </c>
      <c r="C1037" s="11"/>
      <c r="D1037" s="11">
        <v>3</v>
      </c>
      <c r="E1037" s="11">
        <v>4</v>
      </c>
      <c r="F1037" s="11">
        <v>5</v>
      </c>
      <c r="G1037" s="11">
        <v>6</v>
      </c>
    </row>
    <row r="1038" ht="80" customHeight="1">
      <c r="A1038" s="11" t="s">
        <v>323</v>
      </c>
      <c r="B1038" s="12" t="s">
        <v>594</v>
      </c>
      <c r="C1038" s="12"/>
      <c r="D1038" s="11" t="s">
        <v>56</v>
      </c>
      <c r="E1038" s="15">
        <v>100</v>
      </c>
      <c r="F1038" s="15">
        <v>8991.2</v>
      </c>
      <c r="G1038" s="15">
        <v>899120</v>
      </c>
    </row>
    <row r="1039" ht="80" customHeight="1">
      <c r="A1039" s="11" t="s">
        <v>323</v>
      </c>
      <c r="B1039" s="12" t="s">
        <v>595</v>
      </c>
      <c r="C1039" s="12"/>
      <c r="D1039" s="11" t="s">
        <v>56</v>
      </c>
      <c r="E1039" s="15">
        <v>100</v>
      </c>
      <c r="F1039" s="15">
        <v>8991.2</v>
      </c>
      <c r="G1039" s="15">
        <v>899120</v>
      </c>
    </row>
    <row r="1040" ht="20" customHeight="1">
      <c r="A1040" s="11" t="s">
        <v>323</v>
      </c>
      <c r="B1040" s="12" t="s">
        <v>596</v>
      </c>
      <c r="C1040" s="12"/>
      <c r="D1040" s="11" t="s">
        <v>56</v>
      </c>
      <c r="E1040" s="15">
        <v>100</v>
      </c>
      <c r="F1040" s="15">
        <v>8991.2</v>
      </c>
      <c r="G1040" s="15">
        <v>899120</v>
      </c>
    </row>
    <row r="1041" ht="25" customHeight="1">
      <c r="A1041" s="24" t="s">
        <v>507</v>
      </c>
      <c r="B1041" s="24"/>
      <c r="C1041" s="24"/>
      <c r="D1041" s="24"/>
      <c r="E1041" s="23">
        <f>SUBTOTAL(9,E1038:E1040)</f>
      </c>
      <c r="F1041" s="23" t="s">
        <v>215</v>
      </c>
      <c r="G1041" s="23">
        <f>SUBTOTAL(9,G1038:G1040)</f>
      </c>
    </row>
    <row r="1042" ht="20" customHeight="1">
      <c r="A1042" s="11" t="s">
        <v>324</v>
      </c>
      <c r="B1042" s="12" t="s">
        <v>597</v>
      </c>
      <c r="C1042" s="12"/>
      <c r="D1042" s="11" t="s">
        <v>56</v>
      </c>
      <c r="E1042" s="15">
        <v>1000</v>
      </c>
      <c r="F1042" s="15">
        <v>94.80471</v>
      </c>
      <c r="G1042" s="15">
        <v>94804.71</v>
      </c>
    </row>
    <row r="1043" ht="25" customHeight="1">
      <c r="A1043" s="24" t="s">
        <v>507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40" customHeight="1">
      <c r="A1044" s="11" t="s">
        <v>325</v>
      </c>
      <c r="B1044" s="12" t="s">
        <v>598</v>
      </c>
      <c r="C1044" s="12"/>
      <c r="D1044" s="11" t="s">
        <v>56</v>
      </c>
      <c r="E1044" s="15">
        <v>86069.9628</v>
      </c>
      <c r="F1044" s="15">
        <v>100</v>
      </c>
      <c r="G1044" s="15">
        <v>8606996.28</v>
      </c>
    </row>
    <row r="1045" ht="25" customHeight="1">
      <c r="A1045" s="24" t="s">
        <v>507</v>
      </c>
      <c r="B1045" s="24"/>
      <c r="C1045" s="24"/>
      <c r="D1045" s="24"/>
      <c r="E1045" s="23">
        <f>SUBTOTAL(9,E1044:E1044)</f>
      </c>
      <c r="F1045" s="23" t="s">
        <v>215</v>
      </c>
      <c r="G1045" s="23">
        <f>SUBTOTAL(9,G1044:G1044)</f>
      </c>
    </row>
    <row r="1046" ht="20" customHeight="1">
      <c r="A1046" s="11" t="s">
        <v>326</v>
      </c>
      <c r="B1046" s="12" t="s">
        <v>587</v>
      </c>
      <c r="C1046" s="12"/>
      <c r="D1046" s="11" t="s">
        <v>56</v>
      </c>
      <c r="E1046" s="15">
        <v>100</v>
      </c>
      <c r="F1046" s="15">
        <v>79585.4636</v>
      </c>
      <c r="G1046" s="15">
        <v>7958546.36</v>
      </c>
    </row>
    <row r="1047" ht="25" customHeight="1">
      <c r="A1047" s="24" t="s">
        <v>507</v>
      </c>
      <c r="B1047" s="24"/>
      <c r="C1047" s="24"/>
      <c r="D1047" s="24"/>
      <c r="E1047" s="23">
        <f>SUBTOTAL(9,E1046:E1046)</f>
      </c>
      <c r="F1047" s="23" t="s">
        <v>215</v>
      </c>
      <c r="G1047" s="23">
        <f>SUBTOTAL(9,G1046:G1046)</f>
      </c>
    </row>
    <row r="1048" ht="100" customHeight="1">
      <c r="A1048" s="11" t="s">
        <v>599</v>
      </c>
      <c r="B1048" s="12" t="s">
        <v>600</v>
      </c>
      <c r="C1048" s="12"/>
      <c r="D1048" s="11" t="s">
        <v>56</v>
      </c>
      <c r="E1048" s="15">
        <v>56518.552</v>
      </c>
      <c r="F1048" s="15">
        <v>10</v>
      </c>
      <c r="G1048" s="15">
        <v>565185.52</v>
      </c>
    </row>
    <row r="1049" ht="25" customHeight="1">
      <c r="A1049" s="24" t="s">
        <v>507</v>
      </c>
      <c r="B1049" s="24"/>
      <c r="C1049" s="24"/>
      <c r="D1049" s="24"/>
      <c r="E1049" s="23">
        <f>SUBTOTAL(9,E1048:E1048)</f>
      </c>
      <c r="F1049" s="23" t="s">
        <v>215</v>
      </c>
      <c r="G1049" s="23">
        <f>SUBTOTAL(9,G1048:G1048)</f>
      </c>
    </row>
    <row r="1050" ht="20" customHeight="1">
      <c r="A1050" s="11" t="s">
        <v>589</v>
      </c>
      <c r="B1050" s="12" t="s">
        <v>590</v>
      </c>
      <c r="C1050" s="12"/>
      <c r="D1050" s="11" t="s">
        <v>56</v>
      </c>
      <c r="E1050" s="15">
        <v>5</v>
      </c>
      <c r="F1050" s="15">
        <v>29000</v>
      </c>
      <c r="G1050" s="15">
        <v>145000</v>
      </c>
    </row>
    <row r="1051" ht="25" customHeight="1">
      <c r="A1051" s="24" t="s">
        <v>507</v>
      </c>
      <c r="B1051" s="24"/>
      <c r="C1051" s="24"/>
      <c r="D1051" s="24"/>
      <c r="E1051" s="23">
        <f>SUBTOTAL(9,E1050:E1050)</f>
      </c>
      <c r="F1051" s="23" t="s">
        <v>215</v>
      </c>
      <c r="G1051" s="23">
        <f>SUBTOTAL(9,G1050:G1050)</f>
      </c>
    </row>
    <row r="1052" ht="20" customHeight="1">
      <c r="A1052" s="11" t="s">
        <v>591</v>
      </c>
      <c r="B1052" s="12" t="s">
        <v>590</v>
      </c>
      <c r="C1052" s="12"/>
      <c r="D1052" s="11" t="s">
        <v>56</v>
      </c>
      <c r="E1052" s="15">
        <v>100</v>
      </c>
      <c r="F1052" s="15">
        <v>1550</v>
      </c>
      <c r="G1052" s="15">
        <v>155000</v>
      </c>
    </row>
    <row r="1053" ht="25" customHeight="1">
      <c r="A1053" s="24" t="s">
        <v>507</v>
      </c>
      <c r="B1053" s="24"/>
      <c r="C1053" s="24"/>
      <c r="D1053" s="24"/>
      <c r="E1053" s="23">
        <f>SUBTOTAL(9,E1052:E1052)</f>
      </c>
      <c r="F1053" s="23" t="s">
        <v>215</v>
      </c>
      <c r="G1053" s="23">
        <f>SUBTOTAL(9,G1052:G1052)</f>
      </c>
    </row>
    <row r="1054" ht="25" customHeight="1">
      <c r="A1054" s="24" t="s">
        <v>509</v>
      </c>
      <c r="B1054" s="24"/>
      <c r="C1054" s="24"/>
      <c r="D1054" s="24"/>
      <c r="E1054" s="24"/>
      <c r="F1054" s="24"/>
      <c r="G1054" s="23">
        <f>SUBTOTAL(9,G1038:G1053)</f>
      </c>
    </row>
  </sheetData>
  <sheetProtection password="DD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B12:C12"/>
    <mergeCell ref="A13:D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D25"/>
    <mergeCell ref="A26:F26"/>
    <mergeCell ref="A28:B28"/>
    <mergeCell ref="C28:G28"/>
    <mergeCell ref="A29:B29"/>
    <mergeCell ref="C29:G29"/>
    <mergeCell ref="A30:B30"/>
    <mergeCell ref="C30:G30"/>
    <mergeCell ref="A32:G32"/>
    <mergeCell ref="B34:C34"/>
    <mergeCell ref="B35:C35"/>
    <mergeCell ref="B36:C36"/>
    <mergeCell ref="A37:D37"/>
    <mergeCell ref="B38:C38"/>
    <mergeCell ref="A39:D39"/>
    <mergeCell ref="B40:C40"/>
    <mergeCell ref="A41:D41"/>
    <mergeCell ref="B42:C42"/>
    <mergeCell ref="A43:D43"/>
    <mergeCell ref="B44:C44"/>
    <mergeCell ref="A45:D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B142:C142"/>
    <mergeCell ref="B143:C143"/>
    <mergeCell ref="A144:D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C153"/>
    <mergeCell ref="B154:C154"/>
    <mergeCell ref="B155:C155"/>
    <mergeCell ref="A156:D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C165"/>
    <mergeCell ref="B166:C166"/>
    <mergeCell ref="B167:C167"/>
    <mergeCell ref="A168:D168"/>
    <mergeCell ref="B169:C169"/>
    <mergeCell ref="A170:D170"/>
    <mergeCell ref="B171:C171"/>
    <mergeCell ref="A172:D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B196:C196"/>
    <mergeCell ref="A197:D197"/>
    <mergeCell ref="A198:F198"/>
    <mergeCell ref="A200:B200"/>
    <mergeCell ref="C200:G200"/>
    <mergeCell ref="A201:B201"/>
    <mergeCell ref="C201:G201"/>
    <mergeCell ref="A202:B202"/>
    <mergeCell ref="C202:G202"/>
    <mergeCell ref="A204:G204"/>
    <mergeCell ref="B206:C206"/>
    <mergeCell ref="B207:C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B219:C219"/>
    <mergeCell ref="B220:C220"/>
    <mergeCell ref="B221:C221"/>
    <mergeCell ref="A222:D222"/>
    <mergeCell ref="A223:F223"/>
    <mergeCell ref="A225:B225"/>
    <mergeCell ref="C225:G225"/>
    <mergeCell ref="A226:B226"/>
    <mergeCell ref="C226:G226"/>
    <mergeCell ref="A227:B227"/>
    <mergeCell ref="C227:G227"/>
    <mergeCell ref="A229:G229"/>
    <mergeCell ref="B231:C231"/>
    <mergeCell ref="B232:C232"/>
    <mergeCell ref="B233:C233"/>
    <mergeCell ref="A234:D234"/>
    <mergeCell ref="A235:F235"/>
    <mergeCell ref="A237:B237"/>
    <mergeCell ref="C237:G237"/>
    <mergeCell ref="A238:B238"/>
    <mergeCell ref="C238:G238"/>
    <mergeCell ref="A239:B239"/>
    <mergeCell ref="C239:G239"/>
    <mergeCell ref="A241:G241"/>
    <mergeCell ref="B243:C243"/>
    <mergeCell ref="B244:C244"/>
    <mergeCell ref="B245:C245"/>
    <mergeCell ref="A246:D246"/>
    <mergeCell ref="A247:F247"/>
    <mergeCell ref="A249:B249"/>
    <mergeCell ref="C249:G249"/>
    <mergeCell ref="A250:B250"/>
    <mergeCell ref="C250:G250"/>
    <mergeCell ref="A251:B251"/>
    <mergeCell ref="C251:G251"/>
    <mergeCell ref="A253:G253"/>
    <mergeCell ref="B255:C255"/>
    <mergeCell ref="B256:C256"/>
    <mergeCell ref="B257:C257"/>
    <mergeCell ref="A258:D258"/>
    <mergeCell ref="A259:F259"/>
    <mergeCell ref="A261:B261"/>
    <mergeCell ref="C261:G261"/>
    <mergeCell ref="A262:B262"/>
    <mergeCell ref="C262:G262"/>
    <mergeCell ref="A263:B263"/>
    <mergeCell ref="C263:G263"/>
    <mergeCell ref="A265:G265"/>
    <mergeCell ref="B267:C267"/>
    <mergeCell ref="B268:C268"/>
    <mergeCell ref="B269:C269"/>
    <mergeCell ref="A270:D270"/>
    <mergeCell ref="B271:C271"/>
    <mergeCell ref="A272:D272"/>
    <mergeCell ref="A273:F273"/>
    <mergeCell ref="A275:B275"/>
    <mergeCell ref="C275:G275"/>
    <mergeCell ref="A276:B276"/>
    <mergeCell ref="C276:G276"/>
    <mergeCell ref="A277:B277"/>
    <mergeCell ref="C277:G277"/>
    <mergeCell ref="A279:G279"/>
    <mergeCell ref="B281:C281"/>
    <mergeCell ref="B282:C282"/>
    <mergeCell ref="B283:C283"/>
    <mergeCell ref="A284:D284"/>
    <mergeCell ref="B285:C285"/>
    <mergeCell ref="A286:D286"/>
    <mergeCell ref="A287:F287"/>
    <mergeCell ref="A289:B289"/>
    <mergeCell ref="C289:G289"/>
    <mergeCell ref="A290:B290"/>
    <mergeCell ref="C290:G290"/>
    <mergeCell ref="A291:B291"/>
    <mergeCell ref="C291:G291"/>
    <mergeCell ref="A293:G293"/>
    <mergeCell ref="B295:C295"/>
    <mergeCell ref="B296:C296"/>
    <mergeCell ref="B297:C297"/>
    <mergeCell ref="B298:C298"/>
    <mergeCell ref="B299:C299"/>
    <mergeCell ref="A300:D300"/>
    <mergeCell ref="B301:C301"/>
    <mergeCell ref="A302:D302"/>
    <mergeCell ref="B303:C303"/>
    <mergeCell ref="A304:D304"/>
    <mergeCell ref="B305:C305"/>
    <mergeCell ref="A306:D306"/>
    <mergeCell ref="B307:C307"/>
    <mergeCell ref="A308:D308"/>
    <mergeCell ref="B309:C309"/>
    <mergeCell ref="A310:D310"/>
    <mergeCell ref="B311:C311"/>
    <mergeCell ref="A312:D312"/>
    <mergeCell ref="A313:F313"/>
    <mergeCell ref="A315:B315"/>
    <mergeCell ref="C315:G315"/>
    <mergeCell ref="A316:B316"/>
    <mergeCell ref="C316:G316"/>
    <mergeCell ref="A317:B317"/>
    <mergeCell ref="C317:G317"/>
    <mergeCell ref="A319:G319"/>
    <mergeCell ref="B321:C321"/>
    <mergeCell ref="B322:C322"/>
    <mergeCell ref="B323:C323"/>
    <mergeCell ref="A324:D324"/>
    <mergeCell ref="B325:C325"/>
    <mergeCell ref="A326:D326"/>
    <mergeCell ref="B327:C327"/>
    <mergeCell ref="A328:D328"/>
    <mergeCell ref="B329:C329"/>
    <mergeCell ref="A330:D330"/>
    <mergeCell ref="B331:C331"/>
    <mergeCell ref="A332:D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C341"/>
    <mergeCell ref="B342:C342"/>
    <mergeCell ref="B343:C343"/>
    <mergeCell ref="B344:C344"/>
    <mergeCell ref="B345:C345"/>
    <mergeCell ref="A346:D346"/>
    <mergeCell ref="B347:C347"/>
    <mergeCell ref="A348:D348"/>
    <mergeCell ref="B349:C349"/>
    <mergeCell ref="A350:D350"/>
    <mergeCell ref="B351:C351"/>
    <mergeCell ref="A352:D352"/>
    <mergeCell ref="B353:C353"/>
    <mergeCell ref="A354:D354"/>
    <mergeCell ref="B355:C355"/>
    <mergeCell ref="A356:D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B397:C397"/>
    <mergeCell ref="A398:D398"/>
    <mergeCell ref="B399:C399"/>
    <mergeCell ref="A400:D400"/>
    <mergeCell ref="B401:C401"/>
    <mergeCell ref="A402:D402"/>
    <mergeCell ref="B403:C403"/>
    <mergeCell ref="A404:D404"/>
    <mergeCell ref="B405:C405"/>
    <mergeCell ref="A406:D406"/>
    <mergeCell ref="A407:F407"/>
    <mergeCell ref="A409:B409"/>
    <mergeCell ref="C409:G409"/>
    <mergeCell ref="A410:B410"/>
    <mergeCell ref="C410:G410"/>
    <mergeCell ref="A411:B411"/>
    <mergeCell ref="C411:G411"/>
    <mergeCell ref="A413:G413"/>
    <mergeCell ref="B415:C415"/>
    <mergeCell ref="B416:C416"/>
    <mergeCell ref="B417:C417"/>
    <mergeCell ref="A418:D418"/>
    <mergeCell ref="B419:C419"/>
    <mergeCell ref="A420:D420"/>
    <mergeCell ref="B421:C421"/>
    <mergeCell ref="A422:D422"/>
    <mergeCell ref="A423:F423"/>
    <mergeCell ref="A425:B425"/>
    <mergeCell ref="C425:G425"/>
    <mergeCell ref="A426:B426"/>
    <mergeCell ref="C426:G426"/>
    <mergeCell ref="A427:B427"/>
    <mergeCell ref="C427:G427"/>
    <mergeCell ref="A429:G429"/>
    <mergeCell ref="B431:C431"/>
    <mergeCell ref="B432:C432"/>
    <mergeCell ref="B433:C433"/>
    <mergeCell ref="A434:D434"/>
    <mergeCell ref="B435:C435"/>
    <mergeCell ref="A436:D436"/>
    <mergeCell ref="A437:F437"/>
    <mergeCell ref="A439:B439"/>
    <mergeCell ref="C439:G439"/>
    <mergeCell ref="A440:B440"/>
    <mergeCell ref="C440:G440"/>
    <mergeCell ref="A441:B441"/>
    <mergeCell ref="C441:G441"/>
    <mergeCell ref="A443:G443"/>
    <mergeCell ref="B445:C445"/>
    <mergeCell ref="B446:C446"/>
    <mergeCell ref="B447:C447"/>
    <mergeCell ref="A448:D448"/>
    <mergeCell ref="A449:F449"/>
    <mergeCell ref="A451:B451"/>
    <mergeCell ref="C451:G451"/>
    <mergeCell ref="A452:B452"/>
    <mergeCell ref="C452:G452"/>
    <mergeCell ref="A453:B453"/>
    <mergeCell ref="C453:G453"/>
    <mergeCell ref="A455:G455"/>
    <mergeCell ref="B457:C457"/>
    <mergeCell ref="B458:C458"/>
    <mergeCell ref="B459:C459"/>
    <mergeCell ref="A460:D460"/>
    <mergeCell ref="B461:C461"/>
    <mergeCell ref="A462:D462"/>
    <mergeCell ref="A463:F463"/>
    <mergeCell ref="A465:B465"/>
    <mergeCell ref="C465:G465"/>
    <mergeCell ref="A466:B466"/>
    <mergeCell ref="C466:G466"/>
    <mergeCell ref="A467:B467"/>
    <mergeCell ref="C467:G467"/>
    <mergeCell ref="A469:G469"/>
    <mergeCell ref="B471:C471"/>
    <mergeCell ref="B472:C472"/>
    <mergeCell ref="B473:C473"/>
    <mergeCell ref="A474:D474"/>
    <mergeCell ref="A475:F475"/>
    <mergeCell ref="A477:B477"/>
    <mergeCell ref="C477:G477"/>
    <mergeCell ref="A478:B478"/>
    <mergeCell ref="C478:G478"/>
    <mergeCell ref="A479:B479"/>
    <mergeCell ref="C479:G479"/>
    <mergeCell ref="A481:G481"/>
    <mergeCell ref="B483:C483"/>
    <mergeCell ref="B484:C484"/>
    <mergeCell ref="B485:C485"/>
    <mergeCell ref="A486:D486"/>
    <mergeCell ref="B487:C487"/>
    <mergeCell ref="A488:D488"/>
    <mergeCell ref="B489:C489"/>
    <mergeCell ref="B490:C490"/>
    <mergeCell ref="A491:D491"/>
    <mergeCell ref="A492:F492"/>
    <mergeCell ref="A494:B494"/>
    <mergeCell ref="C494:G494"/>
    <mergeCell ref="A495:B495"/>
    <mergeCell ref="C495:G495"/>
    <mergeCell ref="A496:B496"/>
    <mergeCell ref="C496:G496"/>
    <mergeCell ref="A498:G498"/>
    <mergeCell ref="B500:C500"/>
    <mergeCell ref="B501:C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B516:C516"/>
    <mergeCell ref="A517:D517"/>
    <mergeCell ref="B518:C518"/>
    <mergeCell ref="A519:D519"/>
    <mergeCell ref="B520:C520"/>
    <mergeCell ref="A521:D521"/>
    <mergeCell ref="B522:C522"/>
    <mergeCell ref="A523:D523"/>
    <mergeCell ref="B524:C524"/>
    <mergeCell ref="A525:D525"/>
    <mergeCell ref="B526:C526"/>
    <mergeCell ref="A527:D527"/>
    <mergeCell ref="B528:C528"/>
    <mergeCell ref="A529:D529"/>
    <mergeCell ref="B530:C530"/>
    <mergeCell ref="A531:D531"/>
    <mergeCell ref="B532:C532"/>
    <mergeCell ref="A533:D533"/>
    <mergeCell ref="B534:C534"/>
    <mergeCell ref="A535:D535"/>
    <mergeCell ref="B536:C536"/>
    <mergeCell ref="A537:D537"/>
    <mergeCell ref="B538:C538"/>
    <mergeCell ref="A539:D539"/>
    <mergeCell ref="B540:C540"/>
    <mergeCell ref="A541:D541"/>
    <mergeCell ref="B542:C542"/>
    <mergeCell ref="B543:C543"/>
    <mergeCell ref="A544:D544"/>
    <mergeCell ref="A545:F545"/>
    <mergeCell ref="A547:B547"/>
    <mergeCell ref="C547:G547"/>
    <mergeCell ref="A548:B548"/>
    <mergeCell ref="C548:G548"/>
    <mergeCell ref="A549:B549"/>
    <mergeCell ref="C549:G549"/>
    <mergeCell ref="A551:G551"/>
    <mergeCell ref="B553:C553"/>
    <mergeCell ref="B554:C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B565:C565"/>
    <mergeCell ref="B566:C566"/>
    <mergeCell ref="B567:C567"/>
    <mergeCell ref="B568:C568"/>
    <mergeCell ref="A569:D569"/>
    <mergeCell ref="A570:F570"/>
    <mergeCell ref="A572:B572"/>
    <mergeCell ref="C572:G572"/>
    <mergeCell ref="A573:B573"/>
    <mergeCell ref="C573:G573"/>
    <mergeCell ref="A574:B574"/>
    <mergeCell ref="C574:G574"/>
    <mergeCell ref="A576:G576"/>
    <mergeCell ref="B578:C578"/>
    <mergeCell ref="B579:C579"/>
    <mergeCell ref="B580:C580"/>
    <mergeCell ref="A581:D581"/>
    <mergeCell ref="A582:F582"/>
    <mergeCell ref="A584:B584"/>
    <mergeCell ref="C584:G584"/>
    <mergeCell ref="A585:B585"/>
    <mergeCell ref="C585:G585"/>
    <mergeCell ref="A586:B586"/>
    <mergeCell ref="C586:G586"/>
    <mergeCell ref="A588:G588"/>
    <mergeCell ref="B590:C590"/>
    <mergeCell ref="B591:C591"/>
    <mergeCell ref="B592:C592"/>
    <mergeCell ref="A593:D593"/>
    <mergeCell ref="A594:F594"/>
    <mergeCell ref="A596:B596"/>
    <mergeCell ref="C596:G596"/>
    <mergeCell ref="A597:B597"/>
    <mergeCell ref="C597:G597"/>
    <mergeCell ref="A598:B598"/>
    <mergeCell ref="C598:G598"/>
    <mergeCell ref="A600:G600"/>
    <mergeCell ref="B602:C602"/>
    <mergeCell ref="B603:C603"/>
    <mergeCell ref="B604:C604"/>
    <mergeCell ref="A605:D605"/>
    <mergeCell ref="A606:F606"/>
    <mergeCell ref="A608:B608"/>
    <mergeCell ref="C608:G608"/>
    <mergeCell ref="A609:B609"/>
    <mergeCell ref="C609:G609"/>
    <mergeCell ref="A610:B610"/>
    <mergeCell ref="C610:G610"/>
    <mergeCell ref="A612:G612"/>
    <mergeCell ref="B614:C614"/>
    <mergeCell ref="B615:C615"/>
    <mergeCell ref="B616:C616"/>
    <mergeCell ref="A617:D617"/>
    <mergeCell ref="B618:C618"/>
    <mergeCell ref="A619:D619"/>
    <mergeCell ref="A620:F620"/>
    <mergeCell ref="A622:B622"/>
    <mergeCell ref="C622:G622"/>
    <mergeCell ref="A623:B623"/>
    <mergeCell ref="C623:G623"/>
    <mergeCell ref="A624:B624"/>
    <mergeCell ref="C624:G624"/>
    <mergeCell ref="A626:G626"/>
    <mergeCell ref="B628:C628"/>
    <mergeCell ref="B629:C629"/>
    <mergeCell ref="B630:C630"/>
    <mergeCell ref="A631:D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B645:C645"/>
    <mergeCell ref="B646:C646"/>
    <mergeCell ref="A647:D647"/>
    <mergeCell ref="B648:C648"/>
    <mergeCell ref="A649:D649"/>
    <mergeCell ref="B650:C650"/>
    <mergeCell ref="A651:D651"/>
    <mergeCell ref="B652:C652"/>
    <mergeCell ref="A653:D653"/>
    <mergeCell ref="B654:C654"/>
    <mergeCell ref="A655:D655"/>
    <mergeCell ref="B656:C656"/>
    <mergeCell ref="A657:D657"/>
    <mergeCell ref="B658:C658"/>
    <mergeCell ref="A659:D659"/>
    <mergeCell ref="A660:F660"/>
    <mergeCell ref="A662:B662"/>
    <mergeCell ref="C662:G662"/>
    <mergeCell ref="A663:B663"/>
    <mergeCell ref="C663:G663"/>
    <mergeCell ref="A664:B664"/>
    <mergeCell ref="C664:G664"/>
    <mergeCell ref="A666:G666"/>
    <mergeCell ref="B668:C668"/>
    <mergeCell ref="B669:C669"/>
    <mergeCell ref="B670:C670"/>
    <mergeCell ref="A671:D671"/>
    <mergeCell ref="B672:C672"/>
    <mergeCell ref="A673:D673"/>
    <mergeCell ref="B674:C674"/>
    <mergeCell ref="A675:D675"/>
    <mergeCell ref="B676:C676"/>
    <mergeCell ref="A677:D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B691:C691"/>
    <mergeCell ref="B692:C692"/>
    <mergeCell ref="A693:D693"/>
    <mergeCell ref="B694:C694"/>
    <mergeCell ref="A695:D695"/>
    <mergeCell ref="B696:C696"/>
    <mergeCell ref="A697:D697"/>
    <mergeCell ref="B698:C698"/>
    <mergeCell ref="A699:D699"/>
    <mergeCell ref="B700:C700"/>
    <mergeCell ref="B701:C701"/>
    <mergeCell ref="A702:D702"/>
    <mergeCell ref="B703:C703"/>
    <mergeCell ref="A704:D704"/>
    <mergeCell ref="B705:C705"/>
    <mergeCell ref="A706:D706"/>
    <mergeCell ref="A707:F707"/>
    <mergeCell ref="A709:B709"/>
    <mergeCell ref="C709:G709"/>
    <mergeCell ref="A710:B710"/>
    <mergeCell ref="C710:G710"/>
    <mergeCell ref="A711:B711"/>
    <mergeCell ref="C711:G711"/>
    <mergeCell ref="A713:G713"/>
    <mergeCell ref="B715:C715"/>
    <mergeCell ref="B716:C716"/>
    <mergeCell ref="B717:C717"/>
    <mergeCell ref="A718:D718"/>
    <mergeCell ref="B719:C719"/>
    <mergeCell ref="A720:D720"/>
    <mergeCell ref="A721:F721"/>
    <mergeCell ref="A723:B723"/>
    <mergeCell ref="C723:G723"/>
    <mergeCell ref="A724:B724"/>
    <mergeCell ref="C724:G724"/>
    <mergeCell ref="A725:B725"/>
    <mergeCell ref="C725:G725"/>
    <mergeCell ref="A727:G727"/>
    <mergeCell ref="B729:C729"/>
    <mergeCell ref="B730:C730"/>
    <mergeCell ref="B731:C731"/>
    <mergeCell ref="A732:D732"/>
    <mergeCell ref="A733:F733"/>
    <mergeCell ref="A735:B735"/>
    <mergeCell ref="C735:G735"/>
    <mergeCell ref="A736:B736"/>
    <mergeCell ref="C736:G736"/>
    <mergeCell ref="A737:B737"/>
    <mergeCell ref="C737:G737"/>
    <mergeCell ref="A739:G739"/>
    <mergeCell ref="B741:C741"/>
    <mergeCell ref="B742:C742"/>
    <mergeCell ref="B743:C743"/>
    <mergeCell ref="A744:D744"/>
    <mergeCell ref="B745:C745"/>
    <mergeCell ref="A746:D746"/>
    <mergeCell ref="B747:C747"/>
    <mergeCell ref="A748:D748"/>
    <mergeCell ref="B749:C749"/>
    <mergeCell ref="A750:D750"/>
    <mergeCell ref="B751:C751"/>
    <mergeCell ref="A752:D752"/>
    <mergeCell ref="B753:C753"/>
    <mergeCell ref="A754:D754"/>
    <mergeCell ref="A755:F755"/>
    <mergeCell ref="A757:B757"/>
    <mergeCell ref="C757:G757"/>
    <mergeCell ref="A758:B758"/>
    <mergeCell ref="C758:G758"/>
    <mergeCell ref="A759:B759"/>
    <mergeCell ref="C759:G759"/>
    <mergeCell ref="A761:G761"/>
    <mergeCell ref="B763:C763"/>
    <mergeCell ref="B764:C764"/>
    <mergeCell ref="B765:C765"/>
    <mergeCell ref="A766:D766"/>
    <mergeCell ref="B767:C767"/>
    <mergeCell ref="A768:D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A797:F797"/>
    <mergeCell ref="A799:B799"/>
    <mergeCell ref="C799:G799"/>
    <mergeCell ref="A800:B800"/>
    <mergeCell ref="C800:G800"/>
    <mergeCell ref="A801:B801"/>
    <mergeCell ref="C801:G801"/>
    <mergeCell ref="A803:G803"/>
    <mergeCell ref="B805:C805"/>
    <mergeCell ref="B806:C806"/>
    <mergeCell ref="B807:C807"/>
    <mergeCell ref="A808:D808"/>
    <mergeCell ref="B809:C809"/>
    <mergeCell ref="A810:D810"/>
    <mergeCell ref="A811:F811"/>
    <mergeCell ref="A813:B813"/>
    <mergeCell ref="C813:G813"/>
    <mergeCell ref="A814:B814"/>
    <mergeCell ref="C814:G814"/>
    <mergeCell ref="A815:B815"/>
    <mergeCell ref="C815:G815"/>
    <mergeCell ref="A817:G817"/>
    <mergeCell ref="B819:C819"/>
    <mergeCell ref="B820:C820"/>
    <mergeCell ref="B821:C821"/>
    <mergeCell ref="A822:D822"/>
    <mergeCell ref="A823:F823"/>
    <mergeCell ref="A825:B825"/>
    <mergeCell ref="C825:G825"/>
    <mergeCell ref="A826:B826"/>
    <mergeCell ref="C826:G826"/>
    <mergeCell ref="A827:B827"/>
    <mergeCell ref="C827:G827"/>
    <mergeCell ref="A829:G829"/>
    <mergeCell ref="B831:C831"/>
    <mergeCell ref="B832:C832"/>
    <mergeCell ref="B833:C833"/>
    <mergeCell ref="A834:D834"/>
    <mergeCell ref="B835:C835"/>
    <mergeCell ref="A836:D836"/>
    <mergeCell ref="B837:C837"/>
    <mergeCell ref="B838:C838"/>
    <mergeCell ref="A839:D839"/>
    <mergeCell ref="A840:F840"/>
    <mergeCell ref="A842:B842"/>
    <mergeCell ref="C842:G842"/>
    <mergeCell ref="A843:B843"/>
    <mergeCell ref="C843:G843"/>
    <mergeCell ref="A844:B844"/>
    <mergeCell ref="C844:G844"/>
    <mergeCell ref="A846:G846"/>
    <mergeCell ref="B848:C848"/>
    <mergeCell ref="B849:C849"/>
    <mergeCell ref="B850:C850"/>
    <mergeCell ref="A851:D851"/>
    <mergeCell ref="A852:F852"/>
    <mergeCell ref="A854:B854"/>
    <mergeCell ref="C854:G854"/>
    <mergeCell ref="A855:B855"/>
    <mergeCell ref="C855:G855"/>
    <mergeCell ref="A856:B856"/>
    <mergeCell ref="C856:G856"/>
    <mergeCell ref="A858:G858"/>
    <mergeCell ref="B860:C860"/>
    <mergeCell ref="B861:C861"/>
    <mergeCell ref="B862:C862"/>
    <mergeCell ref="A863:D863"/>
    <mergeCell ref="B864:C864"/>
    <mergeCell ref="A865:D865"/>
    <mergeCell ref="B866:C866"/>
    <mergeCell ref="A867:D867"/>
    <mergeCell ref="B868:C868"/>
    <mergeCell ref="A869:D869"/>
    <mergeCell ref="B870:C870"/>
    <mergeCell ref="A871:D871"/>
    <mergeCell ref="B872:C872"/>
    <mergeCell ref="A873:D873"/>
    <mergeCell ref="B874:C874"/>
    <mergeCell ref="A875:D875"/>
    <mergeCell ref="B876:C876"/>
    <mergeCell ref="A877:D877"/>
    <mergeCell ref="B878:C878"/>
    <mergeCell ref="A879:D879"/>
    <mergeCell ref="B880:C880"/>
    <mergeCell ref="A881:D881"/>
    <mergeCell ref="B882:C882"/>
    <mergeCell ref="A883:D883"/>
    <mergeCell ref="B884:C884"/>
    <mergeCell ref="A885:D885"/>
    <mergeCell ref="B886:C886"/>
    <mergeCell ref="A887:D887"/>
    <mergeCell ref="B888:C888"/>
    <mergeCell ref="A889:D889"/>
    <mergeCell ref="B890:C890"/>
    <mergeCell ref="B891:C891"/>
    <mergeCell ref="A892:D892"/>
    <mergeCell ref="A893:F893"/>
    <mergeCell ref="A895:B895"/>
    <mergeCell ref="C895:G895"/>
    <mergeCell ref="A896:B896"/>
    <mergeCell ref="C896:G896"/>
    <mergeCell ref="A897:B897"/>
    <mergeCell ref="C897:G897"/>
    <mergeCell ref="A899:G899"/>
    <mergeCell ref="B901:C901"/>
    <mergeCell ref="B902:C902"/>
    <mergeCell ref="B903:C903"/>
    <mergeCell ref="A904:D904"/>
    <mergeCell ref="B905:C905"/>
    <mergeCell ref="A906:D906"/>
    <mergeCell ref="B907:C907"/>
    <mergeCell ref="A908:D908"/>
    <mergeCell ref="B909:C909"/>
    <mergeCell ref="A910:D910"/>
    <mergeCell ref="B911:C911"/>
    <mergeCell ref="A912:D912"/>
    <mergeCell ref="B913:C913"/>
    <mergeCell ref="B914:C914"/>
    <mergeCell ref="B915:C915"/>
    <mergeCell ref="B916:C916"/>
    <mergeCell ref="A917:D917"/>
    <mergeCell ref="A918:F918"/>
    <mergeCell ref="A920:B920"/>
    <mergeCell ref="C920:G920"/>
    <mergeCell ref="A921:B921"/>
    <mergeCell ref="C921:G921"/>
    <mergeCell ref="A922:B922"/>
    <mergeCell ref="C922:G922"/>
    <mergeCell ref="A924:G924"/>
    <mergeCell ref="B926:C926"/>
    <mergeCell ref="B927:C927"/>
    <mergeCell ref="B928:C928"/>
    <mergeCell ref="A929:D929"/>
    <mergeCell ref="A930:F930"/>
    <mergeCell ref="A932:B932"/>
    <mergeCell ref="C932:G932"/>
    <mergeCell ref="A933:B933"/>
    <mergeCell ref="C933:G933"/>
    <mergeCell ref="A934:B934"/>
    <mergeCell ref="C934:G934"/>
    <mergeCell ref="A936:G936"/>
    <mergeCell ref="B938:C938"/>
    <mergeCell ref="B939:C939"/>
    <mergeCell ref="B940:C940"/>
    <mergeCell ref="A941:D941"/>
    <mergeCell ref="A942:F942"/>
    <mergeCell ref="A944:B944"/>
    <mergeCell ref="C944:G944"/>
    <mergeCell ref="A945:B945"/>
    <mergeCell ref="C945:G945"/>
    <mergeCell ref="A946:B946"/>
    <mergeCell ref="C946:G946"/>
    <mergeCell ref="A948:G948"/>
    <mergeCell ref="B950:C950"/>
    <mergeCell ref="B951:C951"/>
    <mergeCell ref="B952:C952"/>
    <mergeCell ref="A953:D953"/>
    <mergeCell ref="A954:F954"/>
    <mergeCell ref="A956:B956"/>
    <mergeCell ref="C956:G956"/>
    <mergeCell ref="A957:B957"/>
    <mergeCell ref="C957:G957"/>
    <mergeCell ref="A958:B958"/>
    <mergeCell ref="C958:G958"/>
    <mergeCell ref="A960:G960"/>
    <mergeCell ref="B962:C962"/>
    <mergeCell ref="B963:C963"/>
    <mergeCell ref="B964:C964"/>
    <mergeCell ref="A965:D965"/>
    <mergeCell ref="B966:C966"/>
    <mergeCell ref="A967:D967"/>
    <mergeCell ref="A968:F968"/>
    <mergeCell ref="A970:B970"/>
    <mergeCell ref="C970:G970"/>
    <mergeCell ref="A971:B971"/>
    <mergeCell ref="C971:G971"/>
    <mergeCell ref="A972:B972"/>
    <mergeCell ref="C972:G972"/>
    <mergeCell ref="A974:G974"/>
    <mergeCell ref="B976:C976"/>
    <mergeCell ref="B977:C977"/>
    <mergeCell ref="B978:C978"/>
    <mergeCell ref="A979:D979"/>
    <mergeCell ref="B980:C980"/>
    <mergeCell ref="A981:D981"/>
    <mergeCell ref="A982:F982"/>
    <mergeCell ref="A984:B984"/>
    <mergeCell ref="C984:G984"/>
    <mergeCell ref="A985:B985"/>
    <mergeCell ref="C985:G985"/>
    <mergeCell ref="A986:B986"/>
    <mergeCell ref="C986:G986"/>
    <mergeCell ref="A988:G988"/>
    <mergeCell ref="B990:C990"/>
    <mergeCell ref="B991:C991"/>
    <mergeCell ref="B992:C992"/>
    <mergeCell ref="B993:C993"/>
    <mergeCell ref="B994:C994"/>
    <mergeCell ref="A995:D995"/>
    <mergeCell ref="B996:C996"/>
    <mergeCell ref="A997:D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B1020:C1020"/>
    <mergeCell ref="A1021:D1021"/>
    <mergeCell ref="B1022:C1022"/>
    <mergeCell ref="A1023:D1023"/>
    <mergeCell ref="B1024:C1024"/>
    <mergeCell ref="A1025:D1025"/>
    <mergeCell ref="B1026:C1026"/>
    <mergeCell ref="A1027:D1027"/>
    <mergeCell ref="A1028:F1028"/>
    <mergeCell ref="A1030:B1030"/>
    <mergeCell ref="C1030:G1030"/>
    <mergeCell ref="A1031:B1031"/>
    <mergeCell ref="C1031:G1031"/>
    <mergeCell ref="A1032:B1032"/>
    <mergeCell ref="C1032:G1032"/>
    <mergeCell ref="A1034:G1034"/>
    <mergeCell ref="B1036:C1036"/>
    <mergeCell ref="B1037:C1037"/>
    <mergeCell ref="B1038:C1038"/>
    <mergeCell ref="B1039:C1039"/>
    <mergeCell ref="B1040:C1040"/>
    <mergeCell ref="A1041:D1041"/>
    <mergeCell ref="B1042:C1042"/>
    <mergeCell ref="A1043:D1043"/>
    <mergeCell ref="B1044:C1044"/>
    <mergeCell ref="A1045:D1045"/>
    <mergeCell ref="B1046:C1046"/>
    <mergeCell ref="A1047:D1047"/>
    <mergeCell ref="B1048:C1048"/>
    <mergeCell ref="A1049:D1049"/>
    <mergeCell ref="B1050:C1050"/>
    <mergeCell ref="A1051:D1051"/>
    <mergeCell ref="B1052:C1052"/>
    <mergeCell ref="A1053:D1053"/>
    <mergeCell ref="A1054:F105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604</v>
      </c>
      <c r="D6" s="11" t="s">
        <v>605</v>
      </c>
      <c r="E6" s="11"/>
      <c r="F6" s="11"/>
      <c r="G6" s="11" t="s">
        <v>606</v>
      </c>
      <c r="H6" s="11"/>
      <c r="I6" s="11"/>
      <c r="J6" s="11" t="s">
        <v>607</v>
      </c>
      <c r="K6" s="11"/>
      <c r="L6" s="11"/>
    </row>
    <row r="7" ht="50" customHeight="1">
      <c r="A7" s="11"/>
      <c r="B7" s="11"/>
      <c r="C7" s="11"/>
      <c r="D7" s="11" t="s">
        <v>608</v>
      </c>
      <c r="E7" s="11" t="s">
        <v>609</v>
      </c>
      <c r="F7" s="11" t="s">
        <v>610</v>
      </c>
      <c r="G7" s="11" t="s">
        <v>608</v>
      </c>
      <c r="H7" s="11" t="s">
        <v>609</v>
      </c>
      <c r="I7" s="11" t="s">
        <v>611</v>
      </c>
      <c r="J7" s="11" t="s">
        <v>608</v>
      </c>
      <c r="K7" s="11" t="s">
        <v>609</v>
      </c>
      <c r="L7" s="11" t="s">
        <v>612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344</v>
      </c>
      <c r="L8" s="11" t="s">
        <v>346</v>
      </c>
    </row>
    <row r="9" ht="25" customHeight="1">
      <c r="A9" s="11" t="s">
        <v>212</v>
      </c>
      <c r="B9" s="11" t="s">
        <v>613</v>
      </c>
      <c r="C9" s="12" t="s">
        <v>614</v>
      </c>
      <c r="D9" s="15">
        <v>1</v>
      </c>
      <c r="E9" s="15">
        <v>50000</v>
      </c>
      <c r="F9" s="15">
        <v>50000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604</v>
      </c>
      <c r="D16" s="11" t="s">
        <v>605</v>
      </c>
      <c r="E16" s="11"/>
      <c r="F16" s="11"/>
      <c r="G16" s="11" t="s">
        <v>606</v>
      </c>
      <c r="H16" s="11"/>
      <c r="I16" s="11"/>
      <c r="J16" s="11" t="s">
        <v>607</v>
      </c>
      <c r="K16" s="11"/>
      <c r="L16" s="11"/>
    </row>
    <row r="17" ht="50" customHeight="1">
      <c r="A17" s="11"/>
      <c r="B17" s="11"/>
      <c r="C17" s="11"/>
      <c r="D17" s="11" t="s">
        <v>608</v>
      </c>
      <c r="E17" s="11" t="s">
        <v>609</v>
      </c>
      <c r="F17" s="11" t="s">
        <v>610</v>
      </c>
      <c r="G17" s="11" t="s">
        <v>608</v>
      </c>
      <c r="H17" s="11" t="s">
        <v>609</v>
      </c>
      <c r="I17" s="11" t="s">
        <v>611</v>
      </c>
      <c r="J17" s="11" t="s">
        <v>608</v>
      </c>
      <c r="K17" s="11" t="s">
        <v>609</v>
      </c>
      <c r="L17" s="11" t="s">
        <v>612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344</v>
      </c>
      <c r="L18" s="11" t="s">
        <v>346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320</v>
      </c>
      <c r="B20" s="11" t="s">
        <v>113</v>
      </c>
      <c r="C20" s="12" t="s">
        <v>617</v>
      </c>
      <c r="D20" s="15">
        <v>1</v>
      </c>
      <c r="E20" s="15">
        <v>10000000</v>
      </c>
      <c r="F20" s="15">
        <v>10000000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323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604</v>
      </c>
      <c r="D30" s="11" t="s">
        <v>605</v>
      </c>
      <c r="E30" s="11"/>
      <c r="F30" s="11"/>
      <c r="G30" s="11" t="s">
        <v>606</v>
      </c>
      <c r="H30" s="11"/>
      <c r="I30" s="11"/>
      <c r="J30" s="11" t="s">
        <v>607</v>
      </c>
      <c r="K30" s="11"/>
      <c r="L30" s="11"/>
    </row>
    <row r="31" ht="50" customHeight="1">
      <c r="A31" s="11"/>
      <c r="B31" s="11"/>
      <c r="C31" s="11"/>
      <c r="D31" s="11" t="s">
        <v>608</v>
      </c>
      <c r="E31" s="11" t="s">
        <v>609</v>
      </c>
      <c r="F31" s="11" t="s">
        <v>610</v>
      </c>
      <c r="G31" s="11" t="s">
        <v>608</v>
      </c>
      <c r="H31" s="11" t="s">
        <v>609</v>
      </c>
      <c r="I31" s="11" t="s">
        <v>611</v>
      </c>
      <c r="J31" s="11" t="s">
        <v>608</v>
      </c>
      <c r="K31" s="11" t="s">
        <v>609</v>
      </c>
      <c r="L31" s="11" t="s">
        <v>612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344</v>
      </c>
      <c r="L32" s="11" t="s">
        <v>346</v>
      </c>
    </row>
    <row r="33" ht="25" customHeight="1">
      <c r="A33" s="11" t="s">
        <v>212</v>
      </c>
      <c r="B33" s="11" t="s">
        <v>113</v>
      </c>
      <c r="C33" s="12" t="s">
        <v>617</v>
      </c>
      <c r="D33" s="15">
        <v>1</v>
      </c>
      <c r="E33" s="15">
        <v>200952373.77</v>
      </c>
      <c r="F33" s="15">
        <v>200952373.77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620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604</v>
      </c>
      <c r="D40" s="11" t="s">
        <v>605</v>
      </c>
      <c r="E40" s="11" t="s">
        <v>606</v>
      </c>
      <c r="F40" s="11" t="s">
        <v>607</v>
      </c>
    </row>
    <row r="41" ht="50" customHeight="1">
      <c r="A41" s="11"/>
      <c r="B41" s="11"/>
      <c r="C41" s="11"/>
      <c r="D41" s="11" t="s">
        <v>621</v>
      </c>
      <c r="E41" s="11" t="s">
        <v>621</v>
      </c>
      <c r="F41" s="11" t="s">
        <v>621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623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604</v>
      </c>
      <c r="D49" s="11" t="s">
        <v>605</v>
      </c>
      <c r="E49" s="11" t="s">
        <v>606</v>
      </c>
      <c r="F49" s="11" t="s">
        <v>607</v>
      </c>
    </row>
    <row r="50" ht="50" customHeight="1">
      <c r="A50" s="11"/>
      <c r="B50" s="11"/>
      <c r="C50" s="11"/>
      <c r="D50" s="11" t="s">
        <v>621</v>
      </c>
      <c r="E50" s="11" t="s">
        <v>621</v>
      </c>
      <c r="F50" s="11" t="s">
        <v>621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15" customHeight="1">
      <c r="A52" s="11" t="s">
        <v>212</v>
      </c>
      <c r="B52" s="11" t="s">
        <v>624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320</v>
      </c>
      <c r="B53" s="11" t="s">
        <v>624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624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624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323</v>
      </c>
      <c r="B56" s="11" t="s">
        <v>624</v>
      </c>
      <c r="C56" s="12"/>
      <c r="D56" s="15">
        <v>0</v>
      </c>
      <c r="E56" s="15">
        <v>0</v>
      </c>
      <c r="F56" s="15">
        <v>0</v>
      </c>
    </row>
    <row r="57" ht="25" customHeight="1">
      <c r="A57" s="11" t="s">
        <v>324</v>
      </c>
      <c r="B57" s="11" t="s">
        <v>624</v>
      </c>
      <c r="C57" s="12" t="s">
        <v>625</v>
      </c>
      <c r="D57" s="15">
        <v>7812000</v>
      </c>
      <c r="E57" s="15">
        <v>0</v>
      </c>
      <c r="F57" s="15">
        <v>0</v>
      </c>
    </row>
    <row r="58" ht="15" customHeight="1">
      <c r="A58" s="11" t="s">
        <v>325</v>
      </c>
      <c r="B58" s="11" t="s">
        <v>624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326</v>
      </c>
      <c r="B59" s="11" t="s">
        <v>624</v>
      </c>
      <c r="C59" s="12"/>
      <c r="D59" s="15">
        <v>0</v>
      </c>
      <c r="E59" s="15">
        <v>0</v>
      </c>
      <c r="F59" s="15">
        <v>0</v>
      </c>
    </row>
    <row r="60" ht="25" customHeight="1">
      <c r="A60" s="11" t="s">
        <v>327</v>
      </c>
      <c r="B60" s="11" t="s">
        <v>624</v>
      </c>
      <c r="C60" s="12" t="s">
        <v>625</v>
      </c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624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344</v>
      </c>
      <c r="B62" s="11" t="s">
        <v>624</v>
      </c>
      <c r="C62" s="12"/>
      <c r="D62" s="15">
        <v>0</v>
      </c>
      <c r="E62" s="15">
        <v>0</v>
      </c>
      <c r="F62" s="15">
        <v>0</v>
      </c>
    </row>
    <row r="63" ht="25" customHeight="1">
      <c r="A63" s="20" t="s">
        <v>335</v>
      </c>
      <c r="B63" s="20"/>
      <c r="C63" s="20"/>
      <c r="D63" s="16">
        <f>SUM(D52:D62)</f>
      </c>
      <c r="E63" s="16">
        <f>SUM(E52:E62)</f>
      </c>
      <c r="F63" s="16">
        <f>SUM(F52:F62)</f>
      </c>
    </row>
    <row r="64" ht="15" customHeight="1">
</row>
    <row r="65" ht="25" customHeight="1">
      <c r="A65" s="3" t="s">
        <v>626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ht="15" customHeight="1">
</row>
    <row r="67" ht="25" customHeight="1">
      <c r="A67" s="3" t="s">
        <v>627</v>
      </c>
      <c r="B67" s="3"/>
      <c r="C67" s="3"/>
      <c r="D67" s="3"/>
      <c r="E67" s="3"/>
      <c r="F67" s="3"/>
    </row>
    <row r="68" ht="25" customHeight="1">
</row>
    <row r="69" ht="50" customHeight="1">
      <c r="A69" s="11" t="s">
        <v>207</v>
      </c>
      <c r="B69" s="11" t="s">
        <v>42</v>
      </c>
      <c r="C69" s="11" t="s">
        <v>604</v>
      </c>
      <c r="D69" s="11" t="s">
        <v>605</v>
      </c>
      <c r="E69" s="11" t="s">
        <v>606</v>
      </c>
      <c r="F69" s="11" t="s">
        <v>607</v>
      </c>
    </row>
    <row r="70" ht="50" customHeight="1">
      <c r="A70" s="11"/>
      <c r="B70" s="11"/>
      <c r="C70" s="11"/>
      <c r="D70" s="11" t="s">
        <v>621</v>
      </c>
      <c r="E70" s="11" t="s">
        <v>621</v>
      </c>
      <c r="F70" s="11" t="s">
        <v>621</v>
      </c>
    </row>
    <row r="71" ht="25" customHeight="1">
      <c r="A71" s="11" t="s">
        <v>212</v>
      </c>
      <c r="B71" s="11" t="s">
        <v>320</v>
      </c>
      <c r="C71" s="11" t="s">
        <v>321</v>
      </c>
      <c r="D71" s="11" t="s">
        <v>322</v>
      </c>
      <c r="E71" s="11" t="s">
        <v>323</v>
      </c>
      <c r="F71" s="11" t="s">
        <v>324</v>
      </c>
    </row>
    <row r="72">
      <c r="A72" s="11" t="s">
        <v>56</v>
      </c>
      <c r="B72" s="11" t="s">
        <v>56</v>
      </c>
      <c r="C72" s="11" t="s">
        <v>56</v>
      </c>
      <c r="D72" s="11" t="s">
        <v>56</v>
      </c>
      <c r="E72" s="11" t="s">
        <v>56</v>
      </c>
      <c r="F72" s="11" t="s">
        <v>56</v>
      </c>
    </row>
    <row r="73" ht="15" customHeight="1">
</row>
    <row r="74" ht="25" customHeight="1">
      <c r="A74" s="3" t="s">
        <v>628</v>
      </c>
      <c r="B74" s="3"/>
      <c r="C74" s="3"/>
      <c r="D74" s="3"/>
      <c r="E74" s="3"/>
      <c r="F74" s="3"/>
    </row>
    <row r="75" ht="25" customHeight="1">
</row>
    <row r="76" ht="50" customHeight="1">
      <c r="A76" s="11" t="s">
        <v>207</v>
      </c>
      <c r="B76" s="11" t="s">
        <v>42</v>
      </c>
      <c r="C76" s="11" t="s">
        <v>604</v>
      </c>
      <c r="D76" s="11" t="s">
        <v>605</v>
      </c>
      <c r="E76" s="11" t="s">
        <v>606</v>
      </c>
      <c r="F76" s="11" t="s">
        <v>607</v>
      </c>
    </row>
    <row r="77" ht="50" customHeight="1">
      <c r="A77" s="11"/>
      <c r="B77" s="11"/>
      <c r="C77" s="11"/>
      <c r="D77" s="11" t="s">
        <v>629</v>
      </c>
      <c r="E77" s="11" t="s">
        <v>629</v>
      </c>
      <c r="F77" s="11" t="s">
        <v>629</v>
      </c>
    </row>
    <row r="78" ht="25" customHeight="1">
      <c r="A78" s="11" t="s">
        <v>212</v>
      </c>
      <c r="B78" s="11" t="s">
        <v>320</v>
      </c>
      <c r="C78" s="11" t="s">
        <v>321</v>
      </c>
      <c r="D78" s="11" t="s">
        <v>322</v>
      </c>
      <c r="E78" s="11" t="s">
        <v>323</v>
      </c>
      <c r="F78" s="11" t="s">
        <v>324</v>
      </c>
    </row>
    <row r="79">
      <c r="A79" s="11" t="s">
        <v>56</v>
      </c>
      <c r="B79" s="11" t="s">
        <v>56</v>
      </c>
      <c r="C79" s="11" t="s">
        <v>56</v>
      </c>
      <c r="D79" s="11" t="s">
        <v>56</v>
      </c>
      <c r="E79" s="11" t="s">
        <v>56</v>
      </c>
      <c r="F79" s="11" t="s">
        <v>56</v>
      </c>
    </row>
    <row r="80" ht="15" customHeight="1">
</row>
    <row r="81" ht="25" customHeight="1">
      <c r="A81" s="3" t="s">
        <v>630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ht="15" customHeight="1">
</row>
    <row r="83" ht="25" customHeight="1">
      <c r="A83" s="3" t="s">
        <v>631</v>
      </c>
      <c r="B83" s="3"/>
      <c r="C83" s="3"/>
      <c r="D83" s="3"/>
      <c r="E83" s="3"/>
      <c r="F83" s="3"/>
    </row>
    <row r="84" ht="25" customHeight="1">
</row>
    <row r="85" ht="50" customHeight="1">
      <c r="A85" s="11" t="s">
        <v>207</v>
      </c>
      <c r="B85" s="11" t="s">
        <v>42</v>
      </c>
      <c r="C85" s="11" t="s">
        <v>604</v>
      </c>
      <c r="D85" s="11" t="s">
        <v>605</v>
      </c>
      <c r="E85" s="11" t="s">
        <v>606</v>
      </c>
      <c r="F85" s="11" t="s">
        <v>607</v>
      </c>
    </row>
    <row r="86" ht="50" customHeight="1">
      <c r="A86" s="11"/>
      <c r="B86" s="11"/>
      <c r="C86" s="11"/>
      <c r="D86" s="11" t="s">
        <v>621</v>
      </c>
      <c r="E86" s="11" t="s">
        <v>621</v>
      </c>
      <c r="F86" s="11" t="s">
        <v>621</v>
      </c>
    </row>
    <row r="87" ht="25" customHeight="1">
      <c r="A87" s="11" t="s">
        <v>212</v>
      </c>
      <c r="B87" s="11" t="s">
        <v>320</v>
      </c>
      <c r="C87" s="11" t="s">
        <v>321</v>
      </c>
      <c r="D87" s="11" t="s">
        <v>322</v>
      </c>
      <c r="E87" s="11" t="s">
        <v>323</v>
      </c>
      <c r="F87" s="11" t="s">
        <v>324</v>
      </c>
    </row>
    <row r="88" ht="15" customHeight="1">
      <c r="A88" s="11" t="s">
        <v>212</v>
      </c>
      <c r="B88" s="11" t="s">
        <v>632</v>
      </c>
      <c r="C88" s="12"/>
      <c r="D88" s="15">
        <v>0</v>
      </c>
      <c r="E88" s="15">
        <v>0</v>
      </c>
      <c r="F88" s="15">
        <v>0</v>
      </c>
    </row>
    <row r="89" ht="15" customHeight="1">
      <c r="A89" s="11" t="s">
        <v>320</v>
      </c>
      <c r="B89" s="11" t="s">
        <v>632</v>
      </c>
      <c r="C89" s="12"/>
      <c r="D89" s="15">
        <v>0</v>
      </c>
      <c r="E89" s="15">
        <v>0</v>
      </c>
      <c r="F89" s="15">
        <v>0</v>
      </c>
    </row>
    <row r="90" ht="25" customHeight="1">
      <c r="A90" s="11" t="s">
        <v>321</v>
      </c>
      <c r="B90" s="11" t="s">
        <v>632</v>
      </c>
      <c r="C90" s="12" t="s">
        <v>633</v>
      </c>
      <c r="D90" s="15">
        <v>5000000</v>
      </c>
      <c r="E90" s="15">
        <v>5000000</v>
      </c>
      <c r="F90" s="15">
        <v>5000000</v>
      </c>
    </row>
    <row r="91" ht="25" customHeight="1">
      <c r="A91" s="20" t="s">
        <v>335</v>
      </c>
      <c r="B91" s="20"/>
      <c r="C91" s="20"/>
      <c r="D91" s="16">
        <f>SUM(D88:D90)</f>
      </c>
      <c r="E91" s="16">
        <f>SUM(E88:E90)</f>
      </c>
      <c r="F91" s="16">
        <f>SUM(F88:F90)</f>
      </c>
    </row>
  </sheetData>
  <sheetProtection password="DD1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3:C63"/>
    <mergeCell ref="A65:M65"/>
    <mergeCell ref="A67:F67"/>
    <mergeCell ref="A69:A70"/>
    <mergeCell ref="B69:B70"/>
    <mergeCell ref="C69:C70"/>
    <mergeCell ref="A74:F74"/>
    <mergeCell ref="A76:A77"/>
    <mergeCell ref="B76:B77"/>
    <mergeCell ref="C76:C77"/>
    <mergeCell ref="A81:M81"/>
    <mergeCell ref="A83:F83"/>
    <mergeCell ref="A85:A86"/>
    <mergeCell ref="B85:B86"/>
    <mergeCell ref="C85:C86"/>
    <mergeCell ref="A91:C9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634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635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636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637</v>
      </c>
      <c r="B5" s="11" t="s">
        <v>638</v>
      </c>
      <c r="C5" s="11" t="s">
        <v>639</v>
      </c>
      <c r="D5" s="11" t="s">
        <v>640</v>
      </c>
      <c r="E5" s="11" t="s">
        <v>641</v>
      </c>
      <c r="F5" s="11" t="s">
        <v>642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643</v>
      </c>
      <c r="G6" s="11" t="s">
        <v>644</v>
      </c>
      <c r="H6" s="11" t="s">
        <v>645</v>
      </c>
      <c r="I6" s="11" t="s">
        <v>646</v>
      </c>
    </row>
    <row r="7" ht="20" customHeight="1">
      <c r="A7" s="11" t="s">
        <v>647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636</v>
      </c>
      <c r="B9" s="13"/>
      <c r="C9" s="13"/>
      <c r="D9" s="13" t="s">
        <v>337</v>
      </c>
      <c r="E9" s="13"/>
      <c r="F9" s="13"/>
      <c r="G9" s="13"/>
      <c r="H9" s="13"/>
      <c r="I9" s="13"/>
    </row>
    <row r="10" ht="20" customHeight="1">
      <c r="A10" s="11" t="s">
        <v>637</v>
      </c>
      <c r="B10" s="11" t="s">
        <v>638</v>
      </c>
      <c r="C10" s="11" t="s">
        <v>639</v>
      </c>
      <c r="D10" s="11" t="s">
        <v>640</v>
      </c>
      <c r="E10" s="11" t="s">
        <v>641</v>
      </c>
      <c r="F10" s="11" t="s">
        <v>642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643</v>
      </c>
      <c r="G11" s="11" t="s">
        <v>644</v>
      </c>
      <c r="H11" s="11" t="s">
        <v>645</v>
      </c>
      <c r="I11" s="11" t="s">
        <v>646</v>
      </c>
    </row>
    <row r="12" ht="20" customHeight="1">
      <c r="A12" s="11" t="s">
        <v>647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636</v>
      </c>
      <c r="B14" s="13"/>
      <c r="C14" s="13"/>
      <c r="D14" s="13" t="s">
        <v>336</v>
      </c>
      <c r="E14" s="13"/>
      <c r="F14" s="13"/>
      <c r="G14" s="13"/>
      <c r="H14" s="13"/>
      <c r="I14" s="13"/>
    </row>
    <row r="15" ht="20" customHeight="1">
      <c r="A15" s="11" t="s">
        <v>637</v>
      </c>
      <c r="B15" s="11" t="s">
        <v>638</v>
      </c>
      <c r="C15" s="11" t="s">
        <v>639</v>
      </c>
      <c r="D15" s="11" t="s">
        <v>640</v>
      </c>
      <c r="E15" s="11" t="s">
        <v>641</v>
      </c>
      <c r="F15" s="11" t="s">
        <v>642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643</v>
      </c>
      <c r="G16" s="11" t="s">
        <v>644</v>
      </c>
      <c r="H16" s="11" t="s">
        <v>645</v>
      </c>
      <c r="I16" s="11" t="s">
        <v>646</v>
      </c>
    </row>
    <row r="17" ht="30" customHeight="1">
      <c r="A17" s="11" t="s">
        <v>648</v>
      </c>
      <c r="B17" s="11" t="s">
        <v>212</v>
      </c>
      <c r="C17" s="12" t="s">
        <v>649</v>
      </c>
      <c r="D17" s="12" t="s">
        <v>650</v>
      </c>
      <c r="E17" s="11" t="s">
        <v>16</v>
      </c>
      <c r="F17" s="15">
        <v>6000000</v>
      </c>
      <c r="G17" s="15">
        <v>6000000</v>
      </c>
      <c r="H17" s="15">
        <v>0</v>
      </c>
      <c r="I17" s="12" t="s">
        <v>651</v>
      </c>
    </row>
    <row r="18" ht="30" customHeight="1">
      <c r="A18" s="11" t="s">
        <v>648</v>
      </c>
      <c r="B18" s="11" t="s">
        <v>212</v>
      </c>
      <c r="C18" s="12" t="s">
        <v>649</v>
      </c>
      <c r="D18" s="12" t="s">
        <v>650</v>
      </c>
      <c r="E18" s="11" t="s">
        <v>16</v>
      </c>
      <c r="F18" s="15">
        <v>0</v>
      </c>
      <c r="G18" s="15">
        <v>6000000</v>
      </c>
      <c r="H18" s="15">
        <v>6000000</v>
      </c>
      <c r="I18" s="12" t="s">
        <v>651</v>
      </c>
    </row>
    <row r="19" ht="30" customHeight="1">
      <c r="A19" s="11" t="s">
        <v>652</v>
      </c>
      <c r="B19" s="11" t="s">
        <v>212</v>
      </c>
      <c r="C19" s="12" t="s">
        <v>649</v>
      </c>
      <c r="D19" s="12" t="s">
        <v>653</v>
      </c>
      <c r="E19" s="11" t="s">
        <v>16</v>
      </c>
      <c r="F19" s="15">
        <v>1812000</v>
      </c>
      <c r="G19" s="15">
        <v>1812000</v>
      </c>
      <c r="H19" s="15">
        <v>0</v>
      </c>
      <c r="I19" s="12" t="s">
        <v>651</v>
      </c>
    </row>
    <row r="20" ht="30" customHeight="1">
      <c r="A20" s="11" t="s">
        <v>652</v>
      </c>
      <c r="B20" s="11" t="s">
        <v>212</v>
      </c>
      <c r="C20" s="12" t="s">
        <v>649</v>
      </c>
      <c r="D20" s="12" t="s">
        <v>653</v>
      </c>
      <c r="E20" s="11" t="s">
        <v>16</v>
      </c>
      <c r="F20" s="15">
        <v>0</v>
      </c>
      <c r="G20" s="15">
        <v>1812000</v>
      </c>
      <c r="H20" s="15">
        <v>1812000</v>
      </c>
      <c r="I20" s="12" t="s">
        <v>651</v>
      </c>
    </row>
    <row r="21" ht="20" customHeight="1">
</row>
    <row r="22" ht="20" customHeight="1">
      <c r="A22" s="13" t="s">
        <v>636</v>
      </c>
      <c r="B22" s="13"/>
      <c r="C22" s="13"/>
      <c r="D22" s="13" t="s">
        <v>654</v>
      </c>
      <c r="E22" s="13"/>
      <c r="F22" s="13"/>
      <c r="G22" s="13"/>
      <c r="H22" s="13"/>
      <c r="I22" s="13"/>
    </row>
    <row r="23" ht="20" customHeight="1">
      <c r="A23" s="11" t="s">
        <v>637</v>
      </c>
      <c r="B23" s="11" t="s">
        <v>638</v>
      </c>
      <c r="C23" s="11" t="s">
        <v>639</v>
      </c>
      <c r="D23" s="11" t="s">
        <v>640</v>
      </c>
      <c r="E23" s="11" t="s">
        <v>641</v>
      </c>
      <c r="F23" s="11" t="s">
        <v>642</v>
      </c>
      <c r="G23" s="11"/>
      <c r="H23" s="11"/>
      <c r="I23" s="11"/>
    </row>
    <row r="24" ht="20" customHeight="1">
      <c r="A24" s="11"/>
      <c r="B24" s="11"/>
      <c r="C24" s="11"/>
      <c r="D24" s="11"/>
      <c r="E24" s="11"/>
      <c r="F24" s="11" t="s">
        <v>643</v>
      </c>
      <c r="G24" s="11" t="s">
        <v>644</v>
      </c>
      <c r="H24" s="11" t="s">
        <v>645</v>
      </c>
      <c r="I24" s="11" t="s">
        <v>646</v>
      </c>
    </row>
    <row r="25" ht="20" customHeight="1">
      <c r="A25" s="11" t="s">
        <v>647</v>
      </c>
      <c r="B25" s="11"/>
      <c r="C25" s="11"/>
      <c r="D25" s="11"/>
      <c r="E25" s="11"/>
      <c r="F25" s="11"/>
      <c r="G25" s="11"/>
      <c r="H25" s="11"/>
      <c r="I25" s="11"/>
    </row>
    <row r="26" ht="20" customHeight="1">
</row>
    <row r="27" ht="20" customHeight="1">
      <c r="A27" s="13" t="s">
        <v>636</v>
      </c>
      <c r="B27" s="13"/>
      <c r="C27" s="13"/>
      <c r="D27" s="13" t="s">
        <v>655</v>
      </c>
      <c r="E27" s="13"/>
      <c r="F27" s="13"/>
      <c r="G27" s="13"/>
      <c r="H27" s="13"/>
      <c r="I27" s="13"/>
    </row>
    <row r="28" ht="20" customHeight="1">
      <c r="A28" s="11" t="s">
        <v>637</v>
      </c>
      <c r="B28" s="11" t="s">
        <v>638</v>
      </c>
      <c r="C28" s="11" t="s">
        <v>639</v>
      </c>
      <c r="D28" s="11" t="s">
        <v>640</v>
      </c>
      <c r="E28" s="11" t="s">
        <v>641</v>
      </c>
      <c r="F28" s="11" t="s">
        <v>642</v>
      </c>
      <c r="G28" s="11"/>
      <c r="H28" s="11"/>
      <c r="I28" s="11"/>
    </row>
    <row r="29" ht="20" customHeight="1">
      <c r="A29" s="11"/>
      <c r="B29" s="11"/>
      <c r="C29" s="11"/>
      <c r="D29" s="11"/>
      <c r="E29" s="11"/>
      <c r="F29" s="11" t="s">
        <v>643</v>
      </c>
      <c r="G29" s="11" t="s">
        <v>644</v>
      </c>
      <c r="H29" s="11" t="s">
        <v>645</v>
      </c>
      <c r="I29" s="11" t="s">
        <v>646</v>
      </c>
    </row>
    <row r="30" ht="20" customHeight="1">
      <c r="A30" s="11" t="s">
        <v>647</v>
      </c>
      <c r="B30" s="11"/>
      <c r="C30" s="11"/>
      <c r="D30" s="11"/>
      <c r="E30" s="11"/>
      <c r="F30" s="11"/>
      <c r="G30" s="11"/>
      <c r="H30" s="11"/>
      <c r="I30" s="11"/>
    </row>
    <row r="31" ht="20" customHeight="1">
</row>
    <row r="32" ht="20" customHeight="1">
</row>
    <row r="33" ht="30" customHeight="1">
      <c r="A33" s="5" t="s">
        <v>656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657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658</v>
      </c>
      <c r="B37" s="5"/>
      <c r="C37" s="6"/>
      <c r="D37" s="14"/>
    </row>
    <row r="38" ht="10" customHeight="1">
      <c r="A38" s="0"/>
      <c r="B38" s="0"/>
      <c r="C38" s="9" t="s">
        <v>10</v>
      </c>
      <c r="D38" s="9" t="s">
        <v>11</v>
      </c>
    </row>
    <row r="39" ht="30" customHeight="1">
      <c r="A39" s="5" t="s">
        <v>659</v>
      </c>
      <c r="B39" s="5"/>
      <c r="C39" s="14"/>
      <c r="D39" s="6"/>
      <c r="E39" s="14"/>
      <c r="F39" s="14"/>
      <c r="G39" s="14"/>
      <c r="H39" s="14"/>
    </row>
    <row r="40" ht="10" customHeight="1">
      <c r="A40" s="0"/>
      <c r="B40" s="0"/>
      <c r="C40" s="9" t="s">
        <v>660</v>
      </c>
      <c r="D40" s="9" t="s">
        <v>10</v>
      </c>
      <c r="E40" s="9" t="s">
        <v>11</v>
      </c>
      <c r="F40" s="9"/>
      <c r="G40" s="9" t="s">
        <v>661</v>
      </c>
      <c r="H40" s="9"/>
    </row>
    <row r="41" ht="30" customHeight="1">
      <c r="A41" s="5" t="s">
        <v>662</v>
      </c>
      <c r="B41" s="5"/>
      <c r="C41" s="5"/>
    </row>
  </sheetData>
  <sheetProtection password="DD1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2:C22"/>
    <mergeCell ref="D22:I22"/>
    <mergeCell ref="A23:A24"/>
    <mergeCell ref="B23:B24"/>
    <mergeCell ref="C23:C24"/>
    <mergeCell ref="D23:D24"/>
    <mergeCell ref="E23:E24"/>
    <mergeCell ref="F23:I23"/>
    <mergeCell ref="A25:I25"/>
    <mergeCell ref="A27:C27"/>
    <mergeCell ref="D27:I27"/>
    <mergeCell ref="A28:A29"/>
    <mergeCell ref="B28:B29"/>
    <mergeCell ref="C28:C29"/>
    <mergeCell ref="D28:D29"/>
    <mergeCell ref="E28:E29"/>
    <mergeCell ref="F28:I28"/>
    <mergeCell ref="A30:I30"/>
    <mergeCell ref="A33:B33"/>
    <mergeCell ref="A35:B35"/>
    <mergeCell ref="A37:B37"/>
    <mergeCell ref="A39:B39"/>
    <mergeCell ref="E39:F39"/>
    <mergeCell ref="G39:H39"/>
    <mergeCell ref="E40:F40"/>
    <mergeCell ref="G40:H40"/>
    <mergeCell ref="A41:C41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