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<sst xmlns="http://schemas.openxmlformats.org/spreadsheetml/2006/main">
  <si>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</si>
  <si>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</si>
  <si>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</si>
  <si>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</si>
  <si>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</si>
  <si>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</si>
  <si>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</si>
  <si>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</si>
  <si>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</si>
  <si>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</si>
  <si>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</si>
  <si>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</si>
  <si>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</si>
  <si>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</si>
  <si>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12.01.2026 15:01:52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</si>
  <si>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</si>
  <si>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</si>
  <si>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</si>
  <si>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</si>
  <si>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</si>
  <si>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</si>
  <si>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</si>
  <si>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31.12.2025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</si>
  <si>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</si>
  <si>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</si>
  <si>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</si>
  <si>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</si>
  <si>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</si>
  <si>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</si>
  <si>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</si>
  <si>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</si>
  <si>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</si>
  <si>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</si>
  <si>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</si>
  <si>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</si>
  <si>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</si>
  <si>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</si>
  <si>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</si>
  <si>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</si>
  <si>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</si>
  <si>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</si>
  <si>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</si>
  <si>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</si>
  <si>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</si>
  <si>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</si>
  <si>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</si>
  <si>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</si>
  <si>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</si>
  <si>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</si>
  <si>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</si>
  <si>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</si>
  <si>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</si>
  <si>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</si>
  <si>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</si>
  <si>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</si>
  <si>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</si>
  <si>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</si>
  <si>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</si>
  <si>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</si>
  <si>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</si>
  <si>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</si>
  <si>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</si>
  <si>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</si>
  <si>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</si>
  <si>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</si>
  <si>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</si>
  <si>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</si>
  <si>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</si>
  <si>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</si>
  <si>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</si>
  <si>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</si>
  <si>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</si>
  <si>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</si>
  <si>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</si>
  <si>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</si>
  <si>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</si>
  <si>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</si>
  <si>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</si>
  <si>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</si>
  <si>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</si>
  <si>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</si>
  <si>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</si>
  <si>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</si>
  <si>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</si>
  <si>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</si>
  <si>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</si>
  <si>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</si>
  <si>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</si>
  <si>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</si>
  <si>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</si>
  <si>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</si>
  <si>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</si>
  <si>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</si>
  <si>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</si>
  <si>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</si>
  <si>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</si>
  <si>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</si>
  <si>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</si>
  <si>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</si>
  <si>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</si>
  <si>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</si>
  <si>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</si>
  <si>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</si>
  <si>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</si>
  <si>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</si>
  <si>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</si>
  <si>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</si>
  <si>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</si>
  <si>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</si>
  <si>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</si>
  <si>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</si>
  <si>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</si>
  <si>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</si>
  <si>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</si>
  <si>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</si>
  <si>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</si>
  <si>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</si>
  <si>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</si>
  <si>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</si>
  <si>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</si>
  <si>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</si>
  <si>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</si>
  <si>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</si>
  <si>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</si>
  <si>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</si>
  <si>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</si>
  <si>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</si>
  <si>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</si>
  <si>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</si>
  <si>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</si>
  <si>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</si>
  <si>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</si>
  <si>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</si>
  <si>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</si>
  <si>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</si>
  <si>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</si>
  <si>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</si>
  <si>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</si>
  <si>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</si>
  <si>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</si>
  <si>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</si>
  <si>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</si>
  <si>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</si>
  <si>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</si>
  <si>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</si>
  <si>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</si>
  <si>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</si>
  <si>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</si>
  <si>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</si>
  <si>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</si>
  <si>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</si>
  <si>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</si>
  <si>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</si>
  <si>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</si>
  <si>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</si>
  <si>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</si>
  <si>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</si>
  <si>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</si>
  <si>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</si>
  <si>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</si>
  <si>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</si>
  <si>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</si>
  <si>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</si>
  <si>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</si>
  <si>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</si>
  <si>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</si>
  <si>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</si>
  <si>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</si>
  <si>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</si>
  <si>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</si>
  <si>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</si>
  <si>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</si>
  <si>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</si>
  <si>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</si>
  <si>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</si>
  <si>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</si>
  <si>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</si>
  <si>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</si>
  <si>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</si>
  <si>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</si>
  <si>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</si>
  <si>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</si>
  <si>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</si>
  <si>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</si>
  <si>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</si>
  <si>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</si>
  <si>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</si>
  <si>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</si>
  <si>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</si>
  <si>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</si>
  <si>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</si>
  <si>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</si>
  <si>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</si>
  <si>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</si>
  <si>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</si>
  <si>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</si>
  <si>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</si>
  <si>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</si>
  <si>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</si>
  <si>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</si>
  <si>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</si>
  <si>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</si>
  <si>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</si>
  <si>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</si>
  <si>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</si>
  <si>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</si>
  <si>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</si>
  <si>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</si>
  <si>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</si>
  <si>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</si>
  <si>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</si>
  <si>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</si>
  <si>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</si>
  <si>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</si>
  <si>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</si>
  <si>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</si>
  <si>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</si>
  <si>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</si>
  <si>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</si>
  <si>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</si>
  <si>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</si>
  <si>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</si>
  <si>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</si>
  <si>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</si>
  <si>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</si>
  <si>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</si>
  <si>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</si>
  <si>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</si>
  <si>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</si>
  <si>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</si>
  <si>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</si>
  <si>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</si>
  <si>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</si>
  <si>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</si>
  <si>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</si>
  <si>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</si>
  <si>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</si>
  <si>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</si>
  <si>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</si>
  <si>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</si>
  <si>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</si>
  <si>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</si>
  <si>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</si>
  <si>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</si>
  <si>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</si>
  <si>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</si>
  <si>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</si>
  <si>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</si>
  <si>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</si>
  <si>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</si>
  <si>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</si>
  <si>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</si>
  <si>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</si>
  <si>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</si>
  <si>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</si>
  <si>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</si>
  <si>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</si>
  <si>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</si>
  <si>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</si>
  <si>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</si>
  <si>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</si>
  <si>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</si>
  <si>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</si>
  <si>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</si>
  <si>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</si>
  <si>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</si>
  <si>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</si>
  <si>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</si>
  <si>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</si>
  <si>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</si>
  <si>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</si>
  <si>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</si>
  <si>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</si>
  <si>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</si>
  <si>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</si>
  <si>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</si>
  <si>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</si>
  <si>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</si>
  <si>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</si>
  <si>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</si>
  <si>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</si>
  <si>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</si>
  <si>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</si>
  <si>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</si>
  <si>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</si>
  <si>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</si>
  <si>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</si>
  <si>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</si>
  <si>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</si>
  <si>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</si>
  <si>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</si>
  <si>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</si>
  <si>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</si>
  <si>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</si>
  <si>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</si>
  <si>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</si>
  <si>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</si>
  <si>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</si>
  <si>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</si>
  <si>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</si>
  <si>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Хазов Е.А.</t>
  </si>
  <si>
    <t>М.П.</t>
  </si>
  <si>
    <t>ФИО: Хазов Евгений Анатольевич</t>
  </si>
  <si>
    <t>Должность: Исполняющий обязанности министра</t>
  </si>
  <si>
    <t>Действует c 25.11.2025 09:34:44 по: 18.02.2027 09:34:44</t>
  </si>
  <si>
    <t>Серийный номер: A865E723DA6014343AA6DD5354BD7A1489847F66</t>
  </si>
  <si>
    <t>Время подписания: 12.01.2026 16:59:07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</si>
  <si>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</si>
  <si>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</si>
  <si>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</si>
  <si>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</si>
  <si>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</si>
  <si>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</si>
  <si>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</si>
  <si>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</si>
  <si>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</si>
  <si>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</si>
  <si>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</si>
  <si>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</si>
  <si>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</si>
  <si>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</si>
  <si>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</si>
  <si>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</si>
  <si>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</si>
  <si>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</si>
  <si>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</si>
  <si>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</si>
  <si>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</si>
  <si>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</si>
  <si>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</si>
  <si>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</si>
  <si>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</si>
  <si>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</si>
  <si>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</si>
  <si>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</si>
  <si>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</si>
  <si>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</si>
  <si>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</si>
  <si>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</si>
  <si>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</si>
  <si>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</si>
  <si>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</si>
  <si>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</si>
  <si>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</si>
  <si>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</si>
  <si>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</si>
  <si>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</si>
  <si>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</si>
  <si>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</si>
  <si>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</si>
  <si>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</si>
  <si>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</si>
  <si>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</si>
  <si>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</si>
  <si>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</si>
  <si>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</si>
  <si>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</si>
  <si>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</si>
  <si>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</si>
  <si>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</si>
  <si>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</si>
  <si>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</si>
  <si>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</si>
  <si>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</si>
  <si>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</si>
  <si>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</si>
  <si>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</si>
  <si>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</si>
  <si>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</si>
  <si>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</si>
  <si>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</si>
  <si>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</si>
  <si>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</si>
  <si>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</si>
  <si>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</si>
  <si>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</si>
  <si>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</si>
  <si>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</si>
  <si>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</si>
  <si>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</si>
  <si>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</si>
  <si>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</si>
  <si>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</si>
  <si>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</si>
  <si>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</si>
  <si>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</si>
  <si>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</si>
  <si>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</si>
  <si>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</si>
  <si>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</si>
  <si>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</si>
  <si>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</si>
  <si>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</si>
  <si>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</si>
  <si>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</si>
  <si>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</si>
  <si>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</si>
  <si>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</si>
  <si>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</si>
  <si>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</si>
  <si>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</si>
  <si>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</si>
  <si>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</si>
  <si>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</si>
  <si>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</si>
  <si>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</si>
  <si>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</si>
  <si>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</si>
  <si>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</si>
  <si>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</si>
  <si>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</si>
  <si>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</si>
  <si>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</si>
  <si>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</si>
  <si>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</si>
  <si>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</si>
  <si>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</si>
  <si>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</si>
  <si>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</si>
  <si>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</si>
  <si>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</si>
  <si>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</si>
  <si>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</si>
  <si>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</si>
  <si>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</si>
  <si>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</si>
  <si>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</si>
  <si>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</si>
  <si>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</si>
  <si>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</si>
  <si>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</si>
  <si>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</si>
  <si>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</si>
  <si>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</si>
  <si>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</si>
  <si>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</si>
  <si>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</si>
  <si>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</si>
  <si>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</si>
  <si>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</si>
  <si>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</si>
  <si>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</si>
  <si>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</si>
  <si>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</si>
  <si>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</si>
  <si>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</si>
  <si>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</si>
  <si>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</si>
  <si>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</si>
  <si>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</si>
  <si>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</si>
  <si>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</si>
  <si>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</si>
  <si>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</si>
  <si>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</si>
  <si>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</si>
  <si>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</si>
  <si>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</si>
  <si>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</si>
  <si>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</si>
  <si>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</si>
  <si>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</si>
  <si>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</si>
  <si>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</si>
  <si>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</si>
  <si>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</si>
  <si>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</si>
  <si>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</si>
  <si>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</si>
  <si>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</si>
  <si>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</si>
  <si>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</si>
  <si>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</si>
  <si>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</si>
  <si>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</si>
  <si>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1.2. Расчеты (обоснования) выплат персоналу при направлении в служебные командировки ()</t>
  </si>
  <si>
    <t>1.3. Расчеты (обоснования) выплат персоналу по уходу за ребенком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</si>
  <si>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</si>
  <si>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</si>
  <si>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</si>
  <si>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за первые три дня временной нетрудоспособности]</t>
  </si>
  <si>
    <t>1.3. Расчеты (обоснования) выплат персоналу по уходу за ребенком ()</t>
  </si>
  <si>
    <t>[Иные выплаты], [Найм жилого помещения]</t>
  </si>
  <si>
    <t>[Иные выплаты], [Социальные пособия и компенсации персоналу в денежной форме]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</si>
  <si>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</si>
  <si>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</si>
  <si>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</si>
  <si>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</si>
  <si>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</si>
  <si>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</si>
  <si>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</si>
  <si>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</si>
  <si>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</si>
  <si>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</si>
  <si>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</si>
  <si>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</si>
  <si>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</si>
  <si>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</si>
  <si>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(293;295)</t>
  </si>
  <si>
    <t>[Прочие налоги и сборы], [61-р]</t>
  </si>
  <si>
    <t>[Прочие налоги и сборы], [Пени]</t>
  </si>
  <si>
    <t>[Налог на имущество]</t>
  </si>
  <si>
    <t>[Налог на землю]</t>
  </si>
  <si>
    <t>[Прочие налоги и сборы]</t>
  </si>
  <si>
    <t>[Прочие налоги и сборы], [Иные выплаты текущего характера организациям]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</si>
  <si>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</si>
  <si>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</si>
  <si>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</si>
  <si>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</si>
  <si>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</si>
  <si>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</si>
  <si>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</si>
  <si>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</si>
  <si>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</si>
  <si>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</si>
  <si>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</si>
  <si>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</si>
  <si>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</si>
  <si>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</si>
  <si>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</si>
  <si>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</si>
  <si>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</si>
  <si>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</si>
  <si>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</si>
  <si>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</si>
  <si>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</si>
  <si>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</si>
  <si>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</si>
  <si>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</si>
  <si>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</si>
  <si>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</si>
  <si>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</si>
  <si>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</si>
  <si>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[Расходы на закупки товаров, работ, услуг] [Приобретения сварочного аппарата]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</si>
  <si>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</si>
  <si>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</si>
  <si>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</si>
  <si>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</si>
  <si>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</si>
  <si>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</si>
  <si>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</si>
  <si>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</si>
  <si>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</si>
  <si>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</si>
  <si>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(349)</t>
  </si>
  <si>
    <t>[Расходы на закупки товаров, работ, услуг] [Подарки] [349]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</si>
  <si>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</si>
  <si>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</si>
  <si>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</si>
  <si>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</si>
  <si>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</si>
  <si>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</si>
  <si>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</si>
  <si>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</si>
  <si>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</si>
  <si>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</si>
  <si>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</si>
  <si>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</si>
  <si>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</si>
  <si>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</si>
  <si>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</si>
  <si>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</si>
  <si>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</si>
  <si>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</si>
  <si>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</si>
  <si>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</si>
  <si>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</si>
  <si>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</si>
  <si>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</si>
  <si>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</si>
  <si>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</si>
  <si>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</si>
  <si>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</si>
  <si>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</si>
  <si>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</si>
  <si>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</si>
  <si>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</si>
  <si>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</si>
  <si>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</si>
  <si>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</si>
  <si>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</si>
  <si>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104</t>
  </si>
  <si>
    <t>[Расходы на закупки товаров, работ, услуг] [Приобретение оборудования для учебных целей] [310]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</si>
  <si>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</si>
  <si>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</si>
  <si>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</si>
  <si>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</si>
  <si>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</si>
  <si>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</si>
  <si>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</si>
  <si>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</si>
  <si>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</si>
  <si>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</si>
  <si>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</si>
  <si>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</si>
  <si>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110</t>
  </si>
  <si>
    <t>[Расходы на закупки товаров, работ, услуг] [увеличение прочих матер.запасов однократного применения (дипломы, приложения)] [349]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</si>
  <si>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</si>
  <si>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</si>
  <si>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</si>
  <si>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[Водотведение] [223]</t>
  </si>
  <si>
    <t>106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</si>
  <si>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</si>
  <si>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</si>
  <si>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</si>
  <si>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</si>
  <si>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</si>
  <si>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</si>
  <si>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</si>
  <si>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</si>
  <si>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</si>
  <si>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6. Расчеты (обоснования) расходов на закупки товаров, работ, услуг ()</t>
  </si>
  <si>
    <t>[Расходы на закупки товаров, работ, услуг] [Услуги связи (телефонная связь)] [221]</t>
  </si>
  <si>
    <t>[Расходы на закупки товаров, работ, услуг] [Увеличение стоимости продуктов] [61-р] [342]</t>
  </si>
  <si>
    <t>[Расходы на закупки товаров, работ, услуг] [Охрана] [226]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</si>
  <si>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</si>
  <si>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</si>
  <si>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</si>
  <si>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</si>
  <si>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</si>
  <si>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[теплоэнергия и электроэнергия] [61-р] [223] [теплоэнергия и электоэнергия]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</si>
  <si>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</si>
  <si>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</si>
  <si>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</si>
  <si>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</si>
  <si>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</si>
  <si>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</si>
  <si>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</si>
  <si>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</si>
  <si>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</si>
  <si>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</si>
  <si>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</si>
  <si>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</si>
  <si>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</si>
  <si>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</si>
  <si>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</si>
  <si>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</si>
  <si>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</si>
  <si>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</si>
  <si>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</si>
  <si>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</si>
  <si>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</si>
  <si>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</si>
  <si>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</si>
  <si>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</si>
  <si>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</si>
  <si>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</si>
  <si>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</si>
  <si>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</si>
  <si>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</si>
  <si>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</si>
  <si>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</si>
  <si>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</si>
  <si>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</si>
  <si>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</si>
  <si>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</si>
  <si>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31.12.2025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</si>
  <si>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</si>
  <si>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</si>
  <si>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</si>
  <si>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</si>
  <si>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</si>
  <si>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</si>
  <si>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</si>
  <si>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</si>
  <si>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</si>
  <si>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</si>
  <si>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</si>
  <si>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296</t>
  </si>
  <si>
    <t>ПД (1)-0000.00 0 0000000.000</t>
  </si>
  <si>
    <t>Иные выплаты текущего характера физическим лицам (КВР 340) ПДД</t>
  </si>
  <si>
    <t>(комментарий не заполнен)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</si>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</sst>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EC92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8782121.43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201752373.77</v>
      </c>
      <c r="F10" s="15">
        <v>7817442.65</v>
      </c>
      <c r="G10" s="15" t="s">
        <v>56</v>
      </c>
      <c r="H10" s="15">
        <v>8726725.47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88140.72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201752373.77</v>
      </c>
      <c r="F12" s="15" t="s">
        <v>56</v>
      </c>
      <c r="G12" s="15" t="s">
        <v>56</v>
      </c>
      <c r="H12" s="15">
        <v>5487902.75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201752373.77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7817442.65</v>
      </c>
      <c r="G15" s="15" t="s">
        <v>56</v>
      </c>
      <c r="H15" s="15">
        <v>64000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7817442.65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64000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3086682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201752373.77</v>
      </c>
      <c r="F23" s="15">
        <v>7817442.65</v>
      </c>
      <c r="G23" s="15" t="s">
        <v>56</v>
      </c>
      <c r="H23" s="15">
        <v>17508846.9</v>
      </c>
      <c r="I23" s="15">
        <v>207503067.97</v>
      </c>
      <c r="J23" s="15">
        <v>211349887.45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143500562.73</v>
      </c>
      <c r="F24" s="15">
        <v>7817442.65</v>
      </c>
      <c r="G24" s="15" t="s">
        <v>56</v>
      </c>
      <c r="H24" s="15">
        <v>1953553.06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110658526.66</v>
      </c>
      <c r="F25" s="15">
        <v>6004180.22</v>
      </c>
      <c r="G25" s="15" t="s">
        <v>56</v>
      </c>
      <c r="H25" s="15">
        <v>1553062.66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135212.04</v>
      </c>
      <c r="F26" s="15" t="s">
        <v>56</v>
      </c>
      <c r="G26" s="15" t="s">
        <v>56</v>
      </c>
      <c r="H26" s="15">
        <v>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32706824.03</v>
      </c>
      <c r="F28" s="15">
        <v>1813262.43</v>
      </c>
      <c r="G28" s="15" t="s">
        <v>56</v>
      </c>
      <c r="H28" s="15">
        <v>400490.4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32706824.03</v>
      </c>
      <c r="F29" s="15">
        <v>1813262.43</v>
      </c>
      <c r="G29" s="15" t="s">
        <v>56</v>
      </c>
      <c r="H29" s="15">
        <v>400490.4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194000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194000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856979</v>
      </c>
      <c r="F40" s="15" t="s">
        <v>56</v>
      </c>
      <c r="G40" s="15" t="s">
        <v>56</v>
      </c>
      <c r="H40" s="15">
        <v>5064.16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733814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123165</v>
      </c>
      <c r="F42" s="15" t="s">
        <v>56</v>
      </c>
      <c r="G42" s="15" t="s">
        <v>56</v>
      </c>
      <c r="H42" s="15">
        <v>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5064.16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57394832.04</v>
      </c>
      <c r="F50" s="15" t="s">
        <v>56</v>
      </c>
      <c r="G50" s="15" t="s">
        <v>56</v>
      </c>
      <c r="H50" s="15">
        <v>15356229.68</v>
      </c>
      <c r="I50" s="15">
        <v>60131072.77</v>
      </c>
      <c r="J50" s="15">
        <v>60908876.34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40458014.05</v>
      </c>
      <c r="F53" s="15" t="s">
        <v>56</v>
      </c>
      <c r="G53" s="15" t="s">
        <v>56</v>
      </c>
      <c r="H53" s="15">
        <v>14742031.68</v>
      </c>
      <c r="I53" s="15">
        <v>39725744.78</v>
      </c>
      <c r="J53" s="15">
        <v>39725744.78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16936817.99</v>
      </c>
      <c r="F55" s="15" t="s">
        <v>56</v>
      </c>
      <c r="G55" s="15" t="s">
        <v>56</v>
      </c>
      <c r="H55" s="15">
        <v>614198</v>
      </c>
      <c r="I55" s="15">
        <v>20405327.99</v>
      </c>
      <c r="J55" s="15">
        <v>21183131.56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EC9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72751061.72</v>
      </c>
      <c r="G7" s="15">
        <v>60131072.77</v>
      </c>
      <c r="H7" s="15">
        <v>60908876.34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0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0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72751061.72</v>
      </c>
      <c r="G13" s="15">
        <v>60131072.77</v>
      </c>
      <c r="H13" s="15">
        <v>60908876.34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57394832.04</v>
      </c>
      <c r="G14" s="15">
        <v>49175872.77</v>
      </c>
      <c r="H14" s="15">
        <v>49953676.34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57394832.04</v>
      </c>
      <c r="G15" s="15">
        <v>49175872.77</v>
      </c>
      <c r="H15" s="15">
        <v>49953676.34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15356229.68</v>
      </c>
      <c r="G24" s="15">
        <v>10955200</v>
      </c>
      <c r="H24" s="15">
        <v>10955200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15356229.68</v>
      </c>
      <c r="G25" s="15">
        <v>10955200</v>
      </c>
      <c r="H25" s="15">
        <v>10955200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72751061.72</v>
      </c>
      <c r="G27" s="15">
        <v>60131072.77</v>
      </c>
      <c r="H27" s="15">
        <v>60908876.34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72751061.72</v>
      </c>
      <c r="G28" s="15">
        <v>1607080.4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58523992.37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60908876.34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EC92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328</v>
      </c>
      <c r="B11" s="12" t="s">
        <v>332</v>
      </c>
      <c r="C11" s="15">
        <v>50</v>
      </c>
      <c r="D11" s="15">
        <v>9917.00135</v>
      </c>
      <c r="E11" s="15">
        <v>0</v>
      </c>
      <c r="F11" s="15">
        <v>0</v>
      </c>
      <c r="G11" s="15">
        <v>9917.00135</v>
      </c>
      <c r="H11" s="15"/>
      <c r="I11" s="15">
        <v>1</v>
      </c>
      <c r="J11" s="15">
        <v>5950200.81</v>
      </c>
    </row>
    <row r="12">
      <c r="A12" s="11" t="s">
        <v>333</v>
      </c>
      <c r="B12" s="12" t="s">
        <v>334</v>
      </c>
      <c r="C12" s="15">
        <v>1</v>
      </c>
      <c r="D12" s="15">
        <v>4498.28417</v>
      </c>
      <c r="E12" s="15">
        <v>4498.28417</v>
      </c>
      <c r="F12" s="15">
        <v>0</v>
      </c>
      <c r="G12" s="15">
        <v>0</v>
      </c>
      <c r="H12" s="15"/>
      <c r="I12" s="15">
        <v>1</v>
      </c>
      <c r="J12" s="15">
        <v>53979.41</v>
      </c>
    </row>
    <row r="13" ht="25" customHeight="1">
      <c r="A13" s="24" t="s">
        <v>335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336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337</v>
      </c>
      <c r="C24" s="15">
        <v>1</v>
      </c>
      <c r="D24" s="15">
        <v>108221.1</v>
      </c>
      <c r="E24" s="15">
        <v>88782</v>
      </c>
      <c r="F24" s="15">
        <v>4439.1</v>
      </c>
      <c r="G24" s="15">
        <v>15000</v>
      </c>
      <c r="H24" s="15"/>
      <c r="I24" s="15">
        <v>1</v>
      </c>
      <c r="J24" s="15">
        <v>1298653.2</v>
      </c>
    </row>
    <row r="25">
      <c r="A25" s="11" t="s">
        <v>324</v>
      </c>
      <c r="B25" s="12" t="s">
        <v>338</v>
      </c>
      <c r="C25" s="15">
        <v>1</v>
      </c>
      <c r="D25" s="15">
        <v>87604.34</v>
      </c>
      <c r="E25" s="15">
        <v>71025</v>
      </c>
      <c r="F25" s="15">
        <v>3551.25</v>
      </c>
      <c r="G25" s="15">
        <v>13028.09</v>
      </c>
      <c r="H25" s="15"/>
      <c r="I25" s="15">
        <v>1</v>
      </c>
      <c r="J25" s="15">
        <v>1051252.08</v>
      </c>
    </row>
    <row r="26">
      <c r="A26" s="11" t="s">
        <v>325</v>
      </c>
      <c r="B26" s="12" t="s">
        <v>339</v>
      </c>
      <c r="C26" s="15">
        <v>1</v>
      </c>
      <c r="D26" s="15">
        <v>87604.34</v>
      </c>
      <c r="E26" s="15">
        <v>71025</v>
      </c>
      <c r="F26" s="15">
        <v>3551.25</v>
      </c>
      <c r="G26" s="15">
        <v>13028.09</v>
      </c>
      <c r="H26" s="15"/>
      <c r="I26" s="15">
        <v>1</v>
      </c>
      <c r="J26" s="15">
        <v>1051252.08</v>
      </c>
    </row>
    <row r="27">
      <c r="A27" s="11" t="s">
        <v>326</v>
      </c>
      <c r="B27" s="12" t="s">
        <v>340</v>
      </c>
      <c r="C27" s="15">
        <v>1</v>
      </c>
      <c r="D27" s="15">
        <v>87604.34</v>
      </c>
      <c r="E27" s="15">
        <v>71025</v>
      </c>
      <c r="F27" s="15">
        <v>3551.25</v>
      </c>
      <c r="G27" s="15">
        <v>13028.09</v>
      </c>
      <c r="H27" s="15"/>
      <c r="I27" s="15">
        <v>1</v>
      </c>
      <c r="J27" s="15">
        <v>1051252.08</v>
      </c>
    </row>
    <row r="28">
      <c r="A28" s="11" t="s">
        <v>327</v>
      </c>
      <c r="B28" s="12" t="s">
        <v>341</v>
      </c>
      <c r="C28" s="15">
        <v>1</v>
      </c>
      <c r="D28" s="15">
        <v>87604.33</v>
      </c>
      <c r="E28" s="15">
        <v>71025</v>
      </c>
      <c r="F28" s="15">
        <v>3551.25</v>
      </c>
      <c r="G28" s="15">
        <v>13028.08</v>
      </c>
      <c r="H28" s="15"/>
      <c r="I28" s="15">
        <v>1</v>
      </c>
      <c r="J28" s="15">
        <v>1051251.96</v>
      </c>
    </row>
    <row r="29">
      <c r="A29" s="11" t="s">
        <v>328</v>
      </c>
      <c r="B29" s="12" t="s">
        <v>332</v>
      </c>
      <c r="C29" s="15">
        <v>67</v>
      </c>
      <c r="D29" s="15">
        <v>53824</v>
      </c>
      <c r="E29" s="15">
        <v>20824</v>
      </c>
      <c r="F29" s="15">
        <v>3000</v>
      </c>
      <c r="G29" s="15">
        <v>30000</v>
      </c>
      <c r="H29" s="15"/>
      <c r="I29" s="15">
        <v>1</v>
      </c>
      <c r="J29" s="15">
        <v>43274496</v>
      </c>
    </row>
    <row r="30">
      <c r="A30" s="11" t="s">
        <v>329</v>
      </c>
      <c r="B30" s="12" t="s">
        <v>342</v>
      </c>
      <c r="C30" s="15">
        <v>7</v>
      </c>
      <c r="D30" s="15">
        <v>28612.02381</v>
      </c>
      <c r="E30" s="15">
        <v>20824</v>
      </c>
      <c r="F30" s="15">
        <v>0</v>
      </c>
      <c r="G30" s="15">
        <v>7788.02381</v>
      </c>
      <c r="H30" s="15"/>
      <c r="I30" s="15">
        <v>1</v>
      </c>
      <c r="J30" s="15">
        <v>2403410</v>
      </c>
    </row>
    <row r="31">
      <c r="A31" s="11" t="s">
        <v>330</v>
      </c>
      <c r="B31" s="12" t="s">
        <v>343</v>
      </c>
      <c r="C31" s="15">
        <v>1</v>
      </c>
      <c r="D31" s="15">
        <v>46989.28</v>
      </c>
      <c r="E31" s="15">
        <v>45000</v>
      </c>
      <c r="F31" s="15">
        <v>1500</v>
      </c>
      <c r="G31" s="15">
        <v>489.28</v>
      </c>
      <c r="H31" s="15"/>
      <c r="I31" s="15">
        <v>1</v>
      </c>
      <c r="J31" s="15">
        <v>563871.36</v>
      </c>
    </row>
    <row r="32">
      <c r="A32" s="11" t="s">
        <v>344</v>
      </c>
      <c r="B32" s="12" t="s">
        <v>345</v>
      </c>
      <c r="C32" s="15">
        <v>2</v>
      </c>
      <c r="D32" s="15">
        <v>29072.95</v>
      </c>
      <c r="E32" s="15">
        <v>27072.95</v>
      </c>
      <c r="F32" s="15">
        <v>0</v>
      </c>
      <c r="G32" s="15">
        <v>2000</v>
      </c>
      <c r="H32" s="15"/>
      <c r="I32" s="15">
        <v>1</v>
      </c>
      <c r="J32" s="15">
        <v>697750.8</v>
      </c>
    </row>
    <row r="33">
      <c r="A33" s="11" t="s">
        <v>344</v>
      </c>
      <c r="B33" s="12" t="s">
        <v>345</v>
      </c>
      <c r="C33" s="15">
        <v>1</v>
      </c>
      <c r="D33" s="15">
        <v>32000</v>
      </c>
      <c r="E33" s="15">
        <v>30000</v>
      </c>
      <c r="F33" s="15">
        <v>0</v>
      </c>
      <c r="G33" s="15">
        <v>2000</v>
      </c>
      <c r="H33" s="15"/>
      <c r="I33" s="15">
        <v>1</v>
      </c>
      <c r="J33" s="15">
        <v>384000</v>
      </c>
    </row>
    <row r="34">
      <c r="A34" s="11" t="s">
        <v>346</v>
      </c>
      <c r="B34" s="12" t="s">
        <v>347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348</v>
      </c>
      <c r="B35" s="12" t="s">
        <v>349</v>
      </c>
      <c r="C35" s="15">
        <v>1</v>
      </c>
      <c r="D35" s="15">
        <v>31873.6</v>
      </c>
      <c r="E35" s="15">
        <v>29873.6</v>
      </c>
      <c r="F35" s="15">
        <v>0</v>
      </c>
      <c r="G35" s="15">
        <v>2000</v>
      </c>
      <c r="H35" s="15"/>
      <c r="I35" s="15">
        <v>1</v>
      </c>
      <c r="J35" s="15">
        <v>382483.2</v>
      </c>
    </row>
    <row r="36">
      <c r="A36" s="11" t="s">
        <v>348</v>
      </c>
      <c r="B36" s="12" t="s">
        <v>349</v>
      </c>
      <c r="C36" s="15">
        <v>1</v>
      </c>
      <c r="D36" s="15">
        <v>30006.5</v>
      </c>
      <c r="E36" s="15">
        <v>28006.5</v>
      </c>
      <c r="F36" s="15">
        <v>0</v>
      </c>
      <c r="G36" s="15">
        <v>2000</v>
      </c>
      <c r="H36" s="15"/>
      <c r="I36" s="15">
        <v>1</v>
      </c>
      <c r="J36" s="15">
        <v>360078</v>
      </c>
    </row>
    <row r="37">
      <c r="A37" s="11" t="s">
        <v>348</v>
      </c>
      <c r="B37" s="12" t="s">
        <v>349</v>
      </c>
      <c r="C37" s="15">
        <v>1</v>
      </c>
      <c r="D37" s="15">
        <v>28139.4</v>
      </c>
      <c r="E37" s="15">
        <v>26139.4</v>
      </c>
      <c r="F37" s="15">
        <v>0</v>
      </c>
      <c r="G37" s="15">
        <v>2000</v>
      </c>
      <c r="H37" s="15"/>
      <c r="I37" s="15">
        <v>1</v>
      </c>
      <c r="J37" s="15">
        <v>337672.8</v>
      </c>
    </row>
    <row r="38">
      <c r="A38" s="11" t="s">
        <v>348</v>
      </c>
      <c r="B38" s="12" t="s">
        <v>349</v>
      </c>
      <c r="C38" s="15">
        <v>1</v>
      </c>
      <c r="D38" s="15">
        <v>36541.36</v>
      </c>
      <c r="E38" s="15">
        <v>34541.36</v>
      </c>
      <c r="F38" s="15">
        <v>0</v>
      </c>
      <c r="G38" s="15">
        <v>2000</v>
      </c>
      <c r="H38" s="15"/>
      <c r="I38" s="15">
        <v>1</v>
      </c>
      <c r="J38" s="15">
        <v>438496.32</v>
      </c>
    </row>
    <row r="39">
      <c r="A39" s="11" t="s">
        <v>348</v>
      </c>
      <c r="B39" s="12" t="s">
        <v>349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350</v>
      </c>
      <c r="B40" s="12" t="s">
        <v>351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352</v>
      </c>
      <c r="B41" s="12" t="s">
        <v>353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354</v>
      </c>
      <c r="B42" s="12" t="s">
        <v>355</v>
      </c>
      <c r="C42" s="15">
        <v>1</v>
      </c>
      <c r="D42" s="15">
        <v>25778.62</v>
      </c>
      <c r="E42" s="15">
        <v>22778.62</v>
      </c>
      <c r="F42" s="15">
        <v>0</v>
      </c>
      <c r="G42" s="15">
        <v>3000</v>
      </c>
      <c r="H42" s="15"/>
      <c r="I42" s="15">
        <v>1</v>
      </c>
      <c r="J42" s="15">
        <v>309343.44</v>
      </c>
    </row>
    <row r="43">
      <c r="A43" s="11" t="s">
        <v>356</v>
      </c>
      <c r="B43" s="12" t="s">
        <v>357</v>
      </c>
      <c r="C43" s="15">
        <v>1</v>
      </c>
      <c r="D43" s="15">
        <v>25778.62</v>
      </c>
      <c r="E43" s="15">
        <v>22778.62</v>
      </c>
      <c r="F43" s="15">
        <v>0</v>
      </c>
      <c r="G43" s="15">
        <v>3000</v>
      </c>
      <c r="H43" s="15"/>
      <c r="I43" s="15">
        <v>1</v>
      </c>
      <c r="J43" s="15">
        <v>309343.44</v>
      </c>
    </row>
    <row r="44">
      <c r="A44" s="11" t="s">
        <v>358</v>
      </c>
      <c r="B44" s="12" t="s">
        <v>359</v>
      </c>
      <c r="C44" s="15">
        <v>1</v>
      </c>
      <c r="D44" s="15">
        <v>27135.25</v>
      </c>
      <c r="E44" s="15">
        <v>25135.25</v>
      </c>
      <c r="F44" s="15">
        <v>0</v>
      </c>
      <c r="G44" s="15">
        <v>2000</v>
      </c>
      <c r="H44" s="15"/>
      <c r="I44" s="15">
        <v>1</v>
      </c>
      <c r="J44" s="15">
        <v>325623</v>
      </c>
    </row>
    <row r="45">
      <c r="A45" s="11" t="s">
        <v>360</v>
      </c>
      <c r="B45" s="12" t="s">
        <v>361</v>
      </c>
      <c r="C45" s="15">
        <v>1</v>
      </c>
      <c r="D45" s="15">
        <v>33000</v>
      </c>
      <c r="E45" s="15">
        <v>30000</v>
      </c>
      <c r="F45" s="15">
        <v>0</v>
      </c>
      <c r="G45" s="15">
        <v>3000</v>
      </c>
      <c r="H45" s="15"/>
      <c r="I45" s="15">
        <v>1</v>
      </c>
      <c r="J45" s="15">
        <v>396000</v>
      </c>
    </row>
    <row r="46">
      <c r="A46" s="11" t="s">
        <v>360</v>
      </c>
      <c r="B46" s="12" t="s">
        <v>361</v>
      </c>
      <c r="C46" s="15">
        <v>1</v>
      </c>
      <c r="D46" s="15">
        <v>24980.8</v>
      </c>
      <c r="E46" s="15">
        <v>22980.8</v>
      </c>
      <c r="F46" s="15">
        <v>0</v>
      </c>
      <c r="G46" s="15">
        <v>2000</v>
      </c>
      <c r="H46" s="15"/>
      <c r="I46" s="15">
        <v>1</v>
      </c>
      <c r="J46" s="15">
        <v>299769.6</v>
      </c>
    </row>
    <row r="47">
      <c r="A47" s="11" t="s">
        <v>362</v>
      </c>
      <c r="B47" s="12" t="s">
        <v>363</v>
      </c>
      <c r="C47" s="15">
        <v>1</v>
      </c>
      <c r="D47" s="15">
        <v>39807.15</v>
      </c>
      <c r="E47" s="15">
        <v>30807.15</v>
      </c>
      <c r="F47" s="15">
        <v>2000</v>
      </c>
      <c r="G47" s="15">
        <v>7000</v>
      </c>
      <c r="H47" s="15"/>
      <c r="I47" s="15">
        <v>1</v>
      </c>
      <c r="J47" s="15">
        <v>477685.8</v>
      </c>
    </row>
    <row r="48">
      <c r="A48" s="11" t="s">
        <v>364</v>
      </c>
      <c r="B48" s="12" t="s">
        <v>365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366</v>
      </c>
      <c r="B49" s="12" t="s">
        <v>367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368</v>
      </c>
      <c r="B50" s="12" t="s">
        <v>369</v>
      </c>
      <c r="C50" s="15">
        <v>1</v>
      </c>
      <c r="D50" s="15">
        <v>31726</v>
      </c>
      <c r="E50" s="15">
        <v>28726</v>
      </c>
      <c r="F50" s="15">
        <v>0</v>
      </c>
      <c r="G50" s="15">
        <v>3000</v>
      </c>
      <c r="H50" s="15"/>
      <c r="I50" s="15">
        <v>1</v>
      </c>
      <c r="J50" s="15">
        <v>380712</v>
      </c>
    </row>
    <row r="51">
      <c r="A51" s="11" t="s">
        <v>368</v>
      </c>
      <c r="B51" s="12" t="s">
        <v>369</v>
      </c>
      <c r="C51" s="15">
        <v>1</v>
      </c>
      <c r="D51" s="15">
        <v>32980.8</v>
      </c>
      <c r="E51" s="15">
        <v>22980.8</v>
      </c>
      <c r="F51" s="15">
        <v>0</v>
      </c>
      <c r="G51" s="15">
        <v>10000</v>
      </c>
      <c r="H51" s="15"/>
      <c r="I51" s="15">
        <v>1</v>
      </c>
      <c r="J51" s="15">
        <v>395769.6</v>
      </c>
    </row>
    <row r="52">
      <c r="A52" s="11" t="s">
        <v>370</v>
      </c>
      <c r="B52" s="12" t="s">
        <v>371</v>
      </c>
      <c r="C52" s="15">
        <v>1</v>
      </c>
      <c r="D52" s="15">
        <v>26487.3</v>
      </c>
      <c r="E52" s="15">
        <v>22980.8</v>
      </c>
      <c r="F52" s="15">
        <v>0</v>
      </c>
      <c r="G52" s="15">
        <v>3506.5</v>
      </c>
      <c r="H52" s="15"/>
      <c r="I52" s="15">
        <v>1</v>
      </c>
      <c r="J52" s="15">
        <v>317847.6</v>
      </c>
    </row>
    <row r="53">
      <c r="A53" s="11" t="s">
        <v>372</v>
      </c>
      <c r="B53" s="12" t="s">
        <v>373</v>
      </c>
      <c r="C53" s="15">
        <v>1.5</v>
      </c>
      <c r="D53" s="15">
        <v>27980.8</v>
      </c>
      <c r="E53" s="15">
        <v>22980.8</v>
      </c>
      <c r="F53" s="15">
        <v>0</v>
      </c>
      <c r="G53" s="15">
        <v>5000</v>
      </c>
      <c r="H53" s="15"/>
      <c r="I53" s="15">
        <v>1</v>
      </c>
      <c r="J53" s="15">
        <v>503654.4</v>
      </c>
    </row>
    <row r="54">
      <c r="A54" s="11" t="s">
        <v>374</v>
      </c>
      <c r="B54" s="12" t="s">
        <v>375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376</v>
      </c>
      <c r="B55" s="12" t="s">
        <v>377</v>
      </c>
      <c r="C55" s="15">
        <v>1</v>
      </c>
      <c r="D55" s="15">
        <v>56833.175</v>
      </c>
      <c r="E55" s="15">
        <v>33036</v>
      </c>
      <c r="F55" s="15">
        <v>10000</v>
      </c>
      <c r="G55" s="15">
        <v>13797.175</v>
      </c>
      <c r="H55" s="15"/>
      <c r="I55" s="15">
        <v>1</v>
      </c>
      <c r="J55" s="15">
        <v>681998.1</v>
      </c>
    </row>
    <row r="56">
      <c r="A56" s="11" t="s">
        <v>378</v>
      </c>
      <c r="B56" s="12" t="s">
        <v>379</v>
      </c>
      <c r="C56" s="15">
        <v>2</v>
      </c>
      <c r="D56" s="15">
        <v>43036</v>
      </c>
      <c r="E56" s="15">
        <v>33036</v>
      </c>
      <c r="F56" s="15">
        <v>0</v>
      </c>
      <c r="G56" s="15">
        <v>10000</v>
      </c>
      <c r="H56" s="15"/>
      <c r="I56" s="15">
        <v>1</v>
      </c>
      <c r="J56" s="15">
        <v>1032864</v>
      </c>
    </row>
    <row r="57">
      <c r="A57" s="11" t="s">
        <v>380</v>
      </c>
      <c r="B57" s="12" t="s">
        <v>381</v>
      </c>
      <c r="C57" s="15">
        <v>1</v>
      </c>
      <c r="D57" s="15">
        <v>43036</v>
      </c>
      <c r="E57" s="15">
        <v>33036</v>
      </c>
      <c r="F57" s="15">
        <v>0</v>
      </c>
      <c r="G57" s="15">
        <v>10000</v>
      </c>
      <c r="H57" s="15"/>
      <c r="I57" s="15">
        <v>1</v>
      </c>
      <c r="J57" s="15">
        <v>516432</v>
      </c>
    </row>
    <row r="58">
      <c r="A58" s="11" t="s">
        <v>382</v>
      </c>
      <c r="B58" s="12" t="s">
        <v>383</v>
      </c>
      <c r="C58" s="15">
        <v>1</v>
      </c>
      <c r="D58" s="15">
        <v>47092.78</v>
      </c>
      <c r="E58" s="15">
        <v>40000</v>
      </c>
      <c r="F58" s="15">
        <v>2092.78</v>
      </c>
      <c r="G58" s="15">
        <v>5000</v>
      </c>
      <c r="H58" s="15"/>
      <c r="I58" s="15">
        <v>1</v>
      </c>
      <c r="J58" s="15">
        <v>565113.36</v>
      </c>
    </row>
    <row r="59">
      <c r="A59" s="11" t="s">
        <v>384</v>
      </c>
      <c r="B59" s="12" t="s">
        <v>385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386</v>
      </c>
      <c r="B60" s="12" t="s">
        <v>387</v>
      </c>
      <c r="C60" s="15">
        <v>1</v>
      </c>
      <c r="D60" s="15">
        <v>35000</v>
      </c>
      <c r="E60" s="15">
        <v>30000</v>
      </c>
      <c r="F60" s="15">
        <v>0</v>
      </c>
      <c r="G60" s="15">
        <v>5000</v>
      </c>
      <c r="H60" s="15"/>
      <c r="I60" s="15">
        <v>1</v>
      </c>
      <c r="J60" s="15">
        <v>420000</v>
      </c>
    </row>
    <row r="61">
      <c r="A61" s="11" t="s">
        <v>388</v>
      </c>
      <c r="B61" s="12" t="s">
        <v>389</v>
      </c>
      <c r="C61" s="15">
        <v>.5</v>
      </c>
      <c r="D61" s="15">
        <v>22440</v>
      </c>
      <c r="E61" s="15">
        <v>22440</v>
      </c>
      <c r="F61" s="15">
        <v>0</v>
      </c>
      <c r="G61" s="15">
        <v>0</v>
      </c>
      <c r="H61" s="15"/>
      <c r="I61" s="15">
        <v>1</v>
      </c>
      <c r="J61" s="15">
        <v>134640</v>
      </c>
    </row>
    <row r="62">
      <c r="A62" s="11" t="s">
        <v>388</v>
      </c>
      <c r="B62" s="12" t="s">
        <v>389</v>
      </c>
      <c r="C62" s="15">
        <v>1</v>
      </c>
      <c r="D62" s="15">
        <v>25620.5</v>
      </c>
      <c r="E62" s="15">
        <v>22620.5</v>
      </c>
      <c r="F62" s="15">
        <v>0</v>
      </c>
      <c r="G62" s="15">
        <v>3000</v>
      </c>
      <c r="H62" s="15"/>
      <c r="I62" s="15">
        <v>1</v>
      </c>
      <c r="J62" s="15">
        <v>307446</v>
      </c>
    </row>
    <row r="63">
      <c r="A63" s="11" t="s">
        <v>390</v>
      </c>
      <c r="B63" s="12" t="s">
        <v>391</v>
      </c>
      <c r="C63" s="15">
        <v>1</v>
      </c>
      <c r="D63" s="15">
        <v>39233.3</v>
      </c>
      <c r="E63" s="15">
        <v>35000</v>
      </c>
      <c r="F63" s="15">
        <v>233.3</v>
      </c>
      <c r="G63" s="15">
        <v>4000</v>
      </c>
      <c r="H63" s="15"/>
      <c r="I63" s="15">
        <v>1</v>
      </c>
      <c r="J63" s="15">
        <v>470799.6</v>
      </c>
    </row>
    <row r="64">
      <c r="A64" s="11" t="s">
        <v>392</v>
      </c>
      <c r="B64" s="12" t="s">
        <v>393</v>
      </c>
      <c r="C64" s="15">
        <v>1</v>
      </c>
      <c r="D64" s="15">
        <v>28125.2</v>
      </c>
      <c r="E64" s="15">
        <v>23125.2</v>
      </c>
      <c r="F64" s="15">
        <v>0</v>
      </c>
      <c r="G64" s="15">
        <v>5000</v>
      </c>
      <c r="H64" s="15"/>
      <c r="I64" s="15">
        <v>1</v>
      </c>
      <c r="J64" s="15">
        <v>337502.4</v>
      </c>
    </row>
    <row r="65">
      <c r="A65" s="11" t="s">
        <v>392</v>
      </c>
      <c r="B65" s="12" t="s">
        <v>393</v>
      </c>
      <c r="C65" s="15">
        <v>2</v>
      </c>
      <c r="D65" s="15">
        <v>32000</v>
      </c>
      <c r="E65" s="15">
        <v>25000</v>
      </c>
      <c r="F65" s="15">
        <v>2000</v>
      </c>
      <c r="G65" s="15">
        <v>5000</v>
      </c>
      <c r="H65" s="15"/>
      <c r="I65" s="15">
        <v>1</v>
      </c>
      <c r="J65" s="15">
        <v>768000</v>
      </c>
    </row>
    <row r="66">
      <c r="A66" s="11" t="s">
        <v>394</v>
      </c>
      <c r="B66" s="12" t="s">
        <v>395</v>
      </c>
      <c r="C66" s="15">
        <v>1</v>
      </c>
      <c r="D66" s="15">
        <v>24698.95</v>
      </c>
      <c r="E66" s="15">
        <v>23698.95</v>
      </c>
      <c r="F66" s="15">
        <v>0</v>
      </c>
      <c r="G66" s="15">
        <v>1000</v>
      </c>
      <c r="H66" s="15"/>
      <c r="I66" s="15">
        <v>1</v>
      </c>
      <c r="J66" s="15">
        <v>296387.4</v>
      </c>
    </row>
    <row r="67">
      <c r="A67" s="11" t="s">
        <v>394</v>
      </c>
      <c r="B67" s="12" t="s">
        <v>395</v>
      </c>
      <c r="C67" s="15">
        <v>5</v>
      </c>
      <c r="D67" s="15">
        <v>37000</v>
      </c>
      <c r="E67" s="15">
        <v>27000</v>
      </c>
      <c r="F67" s="15">
        <v>0</v>
      </c>
      <c r="G67" s="15">
        <v>10000</v>
      </c>
      <c r="H67" s="15"/>
      <c r="I67" s="15">
        <v>1</v>
      </c>
      <c r="J67" s="15">
        <v>2220000</v>
      </c>
    </row>
    <row r="68">
      <c r="A68" s="11" t="s">
        <v>394</v>
      </c>
      <c r="B68" s="12" t="s">
        <v>395</v>
      </c>
      <c r="C68" s="15">
        <v>1</v>
      </c>
      <c r="D68" s="15">
        <v>26135.25</v>
      </c>
      <c r="E68" s="15">
        <v>25135.25</v>
      </c>
      <c r="F68" s="15">
        <v>0</v>
      </c>
      <c r="G68" s="15">
        <v>1000</v>
      </c>
      <c r="H68" s="15"/>
      <c r="I68" s="15">
        <v>1</v>
      </c>
      <c r="J68" s="15">
        <v>313623</v>
      </c>
    </row>
    <row r="69">
      <c r="A69" s="11" t="s">
        <v>396</v>
      </c>
      <c r="B69" s="12" t="s">
        <v>397</v>
      </c>
      <c r="C69" s="15">
        <v>1</v>
      </c>
      <c r="D69" s="15">
        <v>25480.8</v>
      </c>
      <c r="E69" s="15">
        <v>22980.8</v>
      </c>
      <c r="F69" s="15">
        <v>0</v>
      </c>
      <c r="G69" s="15">
        <v>2500</v>
      </c>
      <c r="H69" s="15"/>
      <c r="I69" s="15">
        <v>1</v>
      </c>
      <c r="J69" s="15">
        <v>305769.6</v>
      </c>
    </row>
    <row r="70">
      <c r="A70" s="11" t="s">
        <v>398</v>
      </c>
      <c r="B70" s="12" t="s">
        <v>399</v>
      </c>
      <c r="C70" s="15">
        <v>2</v>
      </c>
      <c r="D70" s="15">
        <v>27980.8</v>
      </c>
      <c r="E70" s="15">
        <v>22980.8</v>
      </c>
      <c r="F70" s="15">
        <v>0</v>
      </c>
      <c r="G70" s="15">
        <v>5000</v>
      </c>
      <c r="H70" s="15"/>
      <c r="I70" s="15">
        <v>1</v>
      </c>
      <c r="J70" s="15">
        <v>671539.2</v>
      </c>
    </row>
    <row r="71">
      <c r="A71" s="11" t="s">
        <v>398</v>
      </c>
      <c r="B71" s="12" t="s">
        <v>399</v>
      </c>
      <c r="C71" s="15">
        <v>1</v>
      </c>
      <c r="D71" s="15">
        <v>30926</v>
      </c>
      <c r="E71" s="15">
        <v>28726</v>
      </c>
      <c r="F71" s="15">
        <v>0</v>
      </c>
      <c r="G71" s="15">
        <v>2200</v>
      </c>
      <c r="H71" s="15"/>
      <c r="I71" s="15">
        <v>1</v>
      </c>
      <c r="J71" s="15">
        <v>371112</v>
      </c>
    </row>
    <row r="72">
      <c r="A72" s="11" t="s">
        <v>400</v>
      </c>
      <c r="B72" s="12" t="s">
        <v>401</v>
      </c>
      <c r="C72" s="15">
        <v>3</v>
      </c>
      <c r="D72" s="15">
        <v>28620.5</v>
      </c>
      <c r="E72" s="15">
        <v>22620.5</v>
      </c>
      <c r="F72" s="15">
        <v>1000</v>
      </c>
      <c r="G72" s="15">
        <v>5000</v>
      </c>
      <c r="H72" s="15"/>
      <c r="I72" s="15">
        <v>1</v>
      </c>
      <c r="J72" s="15">
        <v>1030338</v>
      </c>
    </row>
    <row r="73">
      <c r="A73" s="11" t="s">
        <v>402</v>
      </c>
      <c r="B73" s="12" t="s">
        <v>403</v>
      </c>
      <c r="C73" s="15">
        <v>1</v>
      </c>
      <c r="D73" s="15">
        <v>23620.5</v>
      </c>
      <c r="E73" s="15">
        <v>22620.5</v>
      </c>
      <c r="F73" s="15">
        <v>0</v>
      </c>
      <c r="G73" s="15">
        <v>1000</v>
      </c>
      <c r="H73" s="15"/>
      <c r="I73" s="15">
        <v>1</v>
      </c>
      <c r="J73" s="15">
        <v>283446</v>
      </c>
    </row>
    <row r="74">
      <c r="A74" s="11" t="s">
        <v>404</v>
      </c>
      <c r="B74" s="12" t="s">
        <v>405</v>
      </c>
      <c r="C74" s="15">
        <v>1</v>
      </c>
      <c r="D74" s="15">
        <v>25311.205</v>
      </c>
      <c r="E74" s="15">
        <v>22980.8</v>
      </c>
      <c r="F74" s="15">
        <v>1330.405</v>
      </c>
      <c r="G74" s="15">
        <v>1000</v>
      </c>
      <c r="H74" s="15"/>
      <c r="I74" s="15">
        <v>1</v>
      </c>
      <c r="J74" s="15">
        <v>303734.46</v>
      </c>
    </row>
    <row r="75">
      <c r="A75" s="11" t="s">
        <v>406</v>
      </c>
      <c r="B75" s="12" t="s">
        <v>407</v>
      </c>
      <c r="C75" s="15">
        <v>24</v>
      </c>
      <c r="D75" s="15">
        <v>38000</v>
      </c>
      <c r="E75" s="15">
        <v>25000</v>
      </c>
      <c r="F75" s="15">
        <v>3000</v>
      </c>
      <c r="G75" s="15">
        <v>10000</v>
      </c>
      <c r="H75" s="15"/>
      <c r="I75" s="15">
        <v>1</v>
      </c>
      <c r="J75" s="15">
        <v>10944000</v>
      </c>
    </row>
    <row r="76">
      <c r="A76" s="11" t="s">
        <v>408</v>
      </c>
      <c r="B76" s="12" t="s">
        <v>409</v>
      </c>
      <c r="C76" s="15">
        <v>5.5</v>
      </c>
      <c r="D76" s="15">
        <v>33000</v>
      </c>
      <c r="E76" s="15">
        <v>25000</v>
      </c>
      <c r="F76" s="15">
        <v>1000</v>
      </c>
      <c r="G76" s="15">
        <v>7000</v>
      </c>
      <c r="H76" s="15"/>
      <c r="I76" s="15">
        <v>1</v>
      </c>
      <c r="J76" s="15">
        <v>2178000</v>
      </c>
    </row>
    <row r="77">
      <c r="A77" s="11" t="s">
        <v>410</v>
      </c>
      <c r="B77" s="12" t="s">
        <v>411</v>
      </c>
      <c r="C77" s="15">
        <v>1</v>
      </c>
      <c r="D77" s="15">
        <v>30000</v>
      </c>
      <c r="E77" s="15">
        <v>25000</v>
      </c>
      <c r="F77" s="15">
        <v>0</v>
      </c>
      <c r="G77" s="15">
        <v>5000</v>
      </c>
      <c r="H77" s="15"/>
      <c r="I77" s="15">
        <v>1</v>
      </c>
      <c r="J77" s="15">
        <v>360000</v>
      </c>
    </row>
    <row r="78">
      <c r="A78" s="11" t="s">
        <v>412</v>
      </c>
      <c r="B78" s="12" t="s">
        <v>413</v>
      </c>
      <c r="C78" s="15">
        <v>7</v>
      </c>
      <c r="D78" s="15">
        <v>36000</v>
      </c>
      <c r="E78" s="15">
        <v>25000</v>
      </c>
      <c r="F78" s="15">
        <v>1000</v>
      </c>
      <c r="G78" s="15">
        <v>10000</v>
      </c>
      <c r="H78" s="15"/>
      <c r="I78" s="15">
        <v>1</v>
      </c>
      <c r="J78" s="15">
        <v>3024000</v>
      </c>
    </row>
    <row r="79">
      <c r="A79" s="11" t="s">
        <v>414</v>
      </c>
      <c r="B79" s="12" t="s">
        <v>415</v>
      </c>
      <c r="C79" s="15">
        <v>4</v>
      </c>
      <c r="D79" s="15">
        <v>31852</v>
      </c>
      <c r="E79" s="15">
        <v>25852</v>
      </c>
      <c r="F79" s="15">
        <v>1000</v>
      </c>
      <c r="G79" s="15">
        <v>5000</v>
      </c>
      <c r="H79" s="15"/>
      <c r="I79" s="15">
        <v>1</v>
      </c>
      <c r="J79" s="15">
        <v>1528896</v>
      </c>
    </row>
    <row r="80">
      <c r="A80" s="11" t="s">
        <v>414</v>
      </c>
      <c r="B80" s="12" t="s">
        <v>415</v>
      </c>
      <c r="C80" s="15">
        <v>17.5</v>
      </c>
      <c r="D80" s="15">
        <v>33000</v>
      </c>
      <c r="E80" s="15">
        <v>25000</v>
      </c>
      <c r="F80" s="15">
        <v>1000</v>
      </c>
      <c r="G80" s="15">
        <v>7000</v>
      </c>
      <c r="H80" s="15"/>
      <c r="I80" s="15">
        <v>1</v>
      </c>
      <c r="J80" s="15">
        <v>6930000</v>
      </c>
    </row>
    <row r="81">
      <c r="A81" s="11" t="s">
        <v>416</v>
      </c>
      <c r="B81" s="12" t="s">
        <v>417</v>
      </c>
      <c r="C81" s="15">
        <v>3</v>
      </c>
      <c r="D81" s="15">
        <v>30000</v>
      </c>
      <c r="E81" s="15">
        <v>27000</v>
      </c>
      <c r="F81" s="15">
        <v>1000</v>
      </c>
      <c r="G81" s="15">
        <v>2000</v>
      </c>
      <c r="H81" s="15"/>
      <c r="I81" s="15">
        <v>1</v>
      </c>
      <c r="J81" s="15">
        <v>1080000</v>
      </c>
    </row>
    <row r="82">
      <c r="A82" s="11" t="s">
        <v>418</v>
      </c>
      <c r="B82" s="12" t="s">
        <v>419</v>
      </c>
      <c r="C82" s="15">
        <v>1</v>
      </c>
      <c r="D82" s="15">
        <v>40000</v>
      </c>
      <c r="E82" s="15">
        <v>35000</v>
      </c>
      <c r="F82" s="15">
        <v>0</v>
      </c>
      <c r="G82" s="15">
        <v>5000</v>
      </c>
      <c r="H82" s="15"/>
      <c r="I82" s="15">
        <v>1</v>
      </c>
      <c r="J82" s="15">
        <v>480000</v>
      </c>
    </row>
    <row r="83">
      <c r="A83" s="11" t="s">
        <v>420</v>
      </c>
      <c r="B83" s="12" t="s">
        <v>421</v>
      </c>
      <c r="C83" s="15">
        <v>2</v>
      </c>
      <c r="D83" s="15">
        <v>29500</v>
      </c>
      <c r="E83" s="15">
        <v>27000</v>
      </c>
      <c r="F83" s="15">
        <v>0</v>
      </c>
      <c r="G83" s="15">
        <v>2500</v>
      </c>
      <c r="H83" s="15"/>
      <c r="I83" s="15">
        <v>1</v>
      </c>
      <c r="J83" s="15">
        <v>708000</v>
      </c>
    </row>
    <row r="84">
      <c r="A84" s="11" t="s">
        <v>420</v>
      </c>
      <c r="B84" s="12" t="s">
        <v>421</v>
      </c>
      <c r="C84" s="15">
        <v>.5</v>
      </c>
      <c r="D84" s="15">
        <v>22440</v>
      </c>
      <c r="E84" s="15">
        <v>22440</v>
      </c>
      <c r="F84" s="15">
        <v>0</v>
      </c>
      <c r="G84" s="15">
        <v>0</v>
      </c>
      <c r="H84" s="15"/>
      <c r="I84" s="15">
        <v>1</v>
      </c>
      <c r="J84" s="15">
        <v>134640</v>
      </c>
    </row>
    <row r="85">
      <c r="A85" s="11" t="s">
        <v>422</v>
      </c>
      <c r="B85" s="12" t="s">
        <v>423</v>
      </c>
      <c r="C85" s="15">
        <v>1</v>
      </c>
      <c r="D85" s="15">
        <v>39342</v>
      </c>
      <c r="E85" s="15">
        <v>37342</v>
      </c>
      <c r="F85" s="15">
        <v>0</v>
      </c>
      <c r="G85" s="15">
        <v>2000</v>
      </c>
      <c r="H85" s="15"/>
      <c r="I85" s="15">
        <v>1</v>
      </c>
      <c r="J85" s="15">
        <v>472104</v>
      </c>
    </row>
    <row r="86">
      <c r="A86" s="11" t="s">
        <v>424</v>
      </c>
      <c r="B86" s="12" t="s">
        <v>425</v>
      </c>
      <c r="C86" s="15">
        <v>2</v>
      </c>
      <c r="D86" s="15">
        <v>35000</v>
      </c>
      <c r="E86" s="15">
        <v>30000</v>
      </c>
      <c r="F86" s="15">
        <v>0</v>
      </c>
      <c r="G86" s="15">
        <v>5000</v>
      </c>
      <c r="H86" s="15"/>
      <c r="I86" s="15">
        <v>1</v>
      </c>
      <c r="J86" s="15">
        <v>840000</v>
      </c>
    </row>
    <row r="87">
      <c r="A87" s="11" t="s">
        <v>426</v>
      </c>
      <c r="B87" s="12" t="s">
        <v>427</v>
      </c>
      <c r="C87" s="15">
        <v>2</v>
      </c>
      <c r="D87" s="15">
        <v>26125.2</v>
      </c>
      <c r="E87" s="15">
        <v>23125.2</v>
      </c>
      <c r="F87" s="15">
        <v>0</v>
      </c>
      <c r="G87" s="15">
        <v>3000</v>
      </c>
      <c r="H87" s="15"/>
      <c r="I87" s="15">
        <v>1</v>
      </c>
      <c r="J87" s="15">
        <v>627004.8</v>
      </c>
    </row>
    <row r="88">
      <c r="A88" s="11" t="s">
        <v>428</v>
      </c>
      <c r="B88" s="12" t="s">
        <v>429</v>
      </c>
      <c r="C88" s="15">
        <v>2</v>
      </c>
      <c r="D88" s="15">
        <v>28125.2</v>
      </c>
      <c r="E88" s="15">
        <v>23125.2</v>
      </c>
      <c r="F88" s="15">
        <v>0</v>
      </c>
      <c r="G88" s="15">
        <v>5000</v>
      </c>
      <c r="H88" s="15"/>
      <c r="I88" s="15">
        <v>1</v>
      </c>
      <c r="J88" s="15">
        <v>675004.8</v>
      </c>
    </row>
    <row r="89">
      <c r="A89" s="11" t="s">
        <v>430</v>
      </c>
      <c r="B89" s="12" t="s">
        <v>431</v>
      </c>
      <c r="C89" s="15">
        <v>.5</v>
      </c>
      <c r="D89" s="15">
        <v>22440</v>
      </c>
      <c r="E89" s="15">
        <v>22440</v>
      </c>
      <c r="F89" s="15">
        <v>0</v>
      </c>
      <c r="G89" s="15">
        <v>0</v>
      </c>
      <c r="H89" s="15"/>
      <c r="I89" s="15">
        <v>1</v>
      </c>
      <c r="J89" s="15">
        <v>134640</v>
      </c>
    </row>
    <row r="90">
      <c r="A90" s="11" t="s">
        <v>432</v>
      </c>
      <c r="B90" s="12" t="s">
        <v>433</v>
      </c>
      <c r="C90" s="15">
        <v>1</v>
      </c>
      <c r="D90" s="15">
        <v>25620.5</v>
      </c>
      <c r="E90" s="15">
        <v>22620.5</v>
      </c>
      <c r="F90" s="15">
        <v>0</v>
      </c>
      <c r="G90" s="15">
        <v>3000</v>
      </c>
      <c r="H90" s="15"/>
      <c r="I90" s="15">
        <v>1</v>
      </c>
      <c r="J90" s="15">
        <v>307446</v>
      </c>
    </row>
    <row r="91">
      <c r="A91" s="11" t="s">
        <v>434</v>
      </c>
      <c r="B91" s="12" t="s">
        <v>435</v>
      </c>
      <c r="C91" s="15">
        <v>1</v>
      </c>
      <c r="D91" s="15">
        <v>27289.7</v>
      </c>
      <c r="E91" s="15">
        <v>27289.7</v>
      </c>
      <c r="F91" s="15">
        <v>0</v>
      </c>
      <c r="G91" s="15">
        <v>0</v>
      </c>
      <c r="H91" s="15"/>
      <c r="I91" s="15">
        <v>1</v>
      </c>
      <c r="J91" s="15">
        <v>327476.4</v>
      </c>
    </row>
    <row r="92">
      <c r="A92" s="11" t="s">
        <v>436</v>
      </c>
      <c r="B92" s="12" t="s">
        <v>437</v>
      </c>
      <c r="C92" s="15">
        <v>1</v>
      </c>
      <c r="D92" s="15">
        <v>22980.8</v>
      </c>
      <c r="E92" s="15">
        <v>22980.8</v>
      </c>
      <c r="F92" s="15">
        <v>0</v>
      </c>
      <c r="G92" s="15">
        <v>0</v>
      </c>
      <c r="H92" s="15"/>
      <c r="I92" s="15">
        <v>1</v>
      </c>
      <c r="J92" s="15">
        <v>275769.6</v>
      </c>
    </row>
    <row r="93">
      <c r="A93" s="11" t="s">
        <v>438</v>
      </c>
      <c r="B93" s="12" t="s">
        <v>439</v>
      </c>
      <c r="C93" s="15">
        <v>1</v>
      </c>
      <c r="D93" s="15">
        <v>44342</v>
      </c>
      <c r="E93" s="15">
        <v>37342</v>
      </c>
      <c r="F93" s="15">
        <v>0</v>
      </c>
      <c r="G93" s="15">
        <v>7000</v>
      </c>
      <c r="H93" s="15"/>
      <c r="I93" s="15">
        <v>1</v>
      </c>
      <c r="J93" s="15">
        <v>532104</v>
      </c>
    </row>
    <row r="94">
      <c r="A94" s="11" t="s">
        <v>440</v>
      </c>
      <c r="B94" s="12" t="s">
        <v>441</v>
      </c>
      <c r="C94" s="15">
        <v>1</v>
      </c>
      <c r="D94" s="15">
        <v>49297.25</v>
      </c>
      <c r="E94" s="15">
        <v>37342</v>
      </c>
      <c r="F94" s="15">
        <v>1955.25</v>
      </c>
      <c r="G94" s="15">
        <v>10000</v>
      </c>
      <c r="H94" s="15"/>
      <c r="I94" s="15">
        <v>1</v>
      </c>
      <c r="J94" s="15">
        <v>591567</v>
      </c>
    </row>
    <row r="95">
      <c r="A95" s="11" t="s">
        <v>442</v>
      </c>
      <c r="B95" s="12" t="s">
        <v>443</v>
      </c>
      <c r="C95" s="15">
        <v>1</v>
      </c>
      <c r="D95" s="15">
        <v>45000</v>
      </c>
      <c r="E95" s="15">
        <v>40000</v>
      </c>
      <c r="F95" s="15">
        <v>0</v>
      </c>
      <c r="G95" s="15">
        <v>5000</v>
      </c>
      <c r="H95" s="15"/>
      <c r="I95" s="15">
        <v>1</v>
      </c>
      <c r="J95" s="15">
        <v>540000</v>
      </c>
    </row>
    <row r="96">
      <c r="A96" s="11" t="s">
        <v>444</v>
      </c>
      <c r="B96" s="12" t="s">
        <v>445</v>
      </c>
      <c r="C96" s="15">
        <v>1</v>
      </c>
      <c r="D96" s="15">
        <v>44781.87</v>
      </c>
      <c r="E96" s="15">
        <v>36781.87</v>
      </c>
      <c r="F96" s="15">
        <v>3000</v>
      </c>
      <c r="G96" s="15">
        <v>5000</v>
      </c>
      <c r="H96" s="15"/>
      <c r="I96" s="15">
        <v>1</v>
      </c>
      <c r="J96" s="15">
        <v>537382.44</v>
      </c>
    </row>
    <row r="97">
      <c r="A97" s="11" t="s">
        <v>333</v>
      </c>
      <c r="B97" s="12" t="s">
        <v>334</v>
      </c>
      <c r="C97" s="15">
        <v>.5</v>
      </c>
      <c r="D97" s="15">
        <v>23671</v>
      </c>
      <c r="E97" s="15">
        <v>18671</v>
      </c>
      <c r="F97" s="15">
        <v>0</v>
      </c>
      <c r="G97" s="15">
        <v>5000</v>
      </c>
      <c r="H97" s="15"/>
      <c r="I97" s="15">
        <v>1</v>
      </c>
      <c r="J97" s="15">
        <v>142026</v>
      </c>
    </row>
    <row r="98">
      <c r="A98" s="11" t="s">
        <v>446</v>
      </c>
      <c r="B98" s="12" t="s">
        <v>447</v>
      </c>
      <c r="C98" s="15">
        <v>2</v>
      </c>
      <c r="D98" s="15">
        <v>43036</v>
      </c>
      <c r="E98" s="15">
        <v>33036</v>
      </c>
      <c r="F98" s="15">
        <v>0</v>
      </c>
      <c r="G98" s="15">
        <v>10000</v>
      </c>
      <c r="H98" s="15"/>
      <c r="I98" s="15">
        <v>1</v>
      </c>
      <c r="J98" s="15">
        <v>1032864</v>
      </c>
    </row>
    <row r="99">
      <c r="A99" s="11" t="s">
        <v>448</v>
      </c>
      <c r="B99" s="12" t="s">
        <v>449</v>
      </c>
      <c r="C99" s="15">
        <v>2</v>
      </c>
      <c r="D99" s="15">
        <v>45036</v>
      </c>
      <c r="E99" s="15">
        <v>33036</v>
      </c>
      <c r="F99" s="15">
        <v>2000</v>
      </c>
      <c r="G99" s="15">
        <v>10000</v>
      </c>
      <c r="H99" s="15"/>
      <c r="I99" s="15">
        <v>1</v>
      </c>
      <c r="J99" s="15">
        <v>1080864</v>
      </c>
    </row>
    <row r="100">
      <c r="A100" s="11" t="s">
        <v>450</v>
      </c>
      <c r="B100" s="12" t="s">
        <v>451</v>
      </c>
      <c r="C100" s="15">
        <v>1</v>
      </c>
      <c r="D100" s="15">
        <v>44036</v>
      </c>
      <c r="E100" s="15">
        <v>33036</v>
      </c>
      <c r="F100" s="15">
        <v>1000</v>
      </c>
      <c r="G100" s="15">
        <v>10000</v>
      </c>
      <c r="H100" s="15"/>
      <c r="I100" s="15">
        <v>1</v>
      </c>
      <c r="J100" s="15">
        <v>528432</v>
      </c>
    </row>
    <row r="101">
      <c r="A101" s="11" t="s">
        <v>452</v>
      </c>
      <c r="B101" s="12" t="s">
        <v>453</v>
      </c>
      <c r="C101" s="15">
        <v>1</v>
      </c>
      <c r="D101" s="15">
        <v>48342</v>
      </c>
      <c r="E101" s="15">
        <v>37342</v>
      </c>
      <c r="F101" s="15">
        <v>1000</v>
      </c>
      <c r="G101" s="15">
        <v>10000</v>
      </c>
      <c r="H101" s="15"/>
      <c r="I101" s="15">
        <v>1</v>
      </c>
      <c r="J101" s="15">
        <v>580104</v>
      </c>
    </row>
    <row r="102">
      <c r="A102" s="11" t="s">
        <v>454</v>
      </c>
      <c r="B102" s="12" t="s">
        <v>455</v>
      </c>
      <c r="C102" s="15">
        <v>1</v>
      </c>
      <c r="D102" s="15">
        <v>48342</v>
      </c>
      <c r="E102" s="15">
        <v>37342</v>
      </c>
      <c r="F102" s="15">
        <v>1000</v>
      </c>
      <c r="G102" s="15">
        <v>10000</v>
      </c>
      <c r="H102" s="15"/>
      <c r="I102" s="15">
        <v>1</v>
      </c>
      <c r="J102" s="15">
        <v>580104</v>
      </c>
    </row>
    <row r="103">
      <c r="A103" s="11" t="s">
        <v>456</v>
      </c>
      <c r="B103" s="12" t="s">
        <v>457</v>
      </c>
      <c r="C103" s="15">
        <v>1</v>
      </c>
      <c r="D103" s="15">
        <v>44236</v>
      </c>
      <c r="E103" s="15">
        <v>33036</v>
      </c>
      <c r="F103" s="15">
        <v>1200</v>
      </c>
      <c r="G103" s="15">
        <v>10000</v>
      </c>
      <c r="H103" s="15"/>
      <c r="I103" s="15">
        <v>1</v>
      </c>
      <c r="J103" s="15">
        <v>530832</v>
      </c>
    </row>
    <row r="104" ht="25" customHeight="1">
      <c r="A104" s="24" t="s">
        <v>335</v>
      </c>
      <c r="B104" s="24"/>
      <c r="C104" s="23" t="s">
        <v>218</v>
      </c>
      <c r="D104" s="23">
        <f>SUBTOTAL(9,D24:D103)</f>
      </c>
      <c r="E104" s="23" t="s">
        <v>218</v>
      </c>
      <c r="F104" s="23" t="s">
        <v>218</v>
      </c>
      <c r="G104" s="23" t="s">
        <v>218</v>
      </c>
      <c r="H104" s="23" t="s">
        <v>218</v>
      </c>
      <c r="I104" s="23" t="s">
        <v>218</v>
      </c>
      <c r="J104" s="23">
        <f>SUBTOTAL(9,J24:J103)</f>
      </c>
    </row>
    <row r="105" ht="25" customHeight="1">
</row>
    <row r="106" ht="25" customHeight="1">
      <c r="A106" s="21" t="s">
        <v>307</v>
      </c>
      <c r="B106" s="21"/>
      <c r="C106" s="22" t="s">
        <v>97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308</v>
      </c>
      <c r="B107" s="21"/>
      <c r="C107" s="22" t="s">
        <v>458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21" t="s">
        <v>310</v>
      </c>
      <c r="B108" s="21"/>
      <c r="C108" s="22" t="s">
        <v>274</v>
      </c>
      <c r="D108" s="22"/>
      <c r="E108" s="22"/>
      <c r="F108" s="22"/>
      <c r="G108" s="22"/>
      <c r="H108" s="22"/>
      <c r="I108" s="22"/>
      <c r="J108" s="22"/>
    </row>
    <row r="109" ht="25" customHeight="1">
      <c r="A109" s="3" t="s">
        <v>311</v>
      </c>
      <c r="B109" s="3"/>
      <c r="C109" s="3"/>
      <c r="D109" s="3"/>
      <c r="E109" s="3"/>
      <c r="F109" s="3"/>
      <c r="G109" s="3"/>
      <c r="H109" s="3"/>
      <c r="I109" s="3"/>
      <c r="J109" s="3"/>
    </row>
    <row r="110" ht="25" customHeight="1">
</row>
    <row r="111" ht="50" customHeight="1">
      <c r="A111" s="11" t="s">
        <v>210</v>
      </c>
      <c r="B111" s="11" t="s">
        <v>312</v>
      </c>
      <c r="C111" s="11" t="s">
        <v>313</v>
      </c>
      <c r="D111" s="11" t="s">
        <v>314</v>
      </c>
      <c r="E111" s="11"/>
      <c r="F111" s="11"/>
      <c r="G111" s="11"/>
      <c r="H111" s="11" t="s">
        <v>315</v>
      </c>
      <c r="I111" s="11" t="s">
        <v>316</v>
      </c>
      <c r="J111" s="11" t="s">
        <v>317</v>
      </c>
    </row>
    <row r="112" ht="50" customHeight="1">
      <c r="A112" s="11"/>
      <c r="B112" s="11"/>
      <c r="C112" s="11"/>
      <c r="D112" s="11" t="s">
        <v>318</v>
      </c>
      <c r="E112" s="11" t="s">
        <v>319</v>
      </c>
      <c r="F112" s="11"/>
      <c r="G112" s="11"/>
      <c r="H112" s="11"/>
      <c r="I112" s="11"/>
      <c r="J112" s="11"/>
    </row>
    <row r="113" ht="50" customHeight="1">
      <c r="A113" s="11"/>
      <c r="B113" s="11"/>
      <c r="C113" s="11"/>
      <c r="D113" s="11"/>
      <c r="E113" s="11" t="s">
        <v>320</v>
      </c>
      <c r="F113" s="11" t="s">
        <v>321</v>
      </c>
      <c r="G113" s="11" t="s">
        <v>322</v>
      </c>
      <c r="H113" s="11"/>
      <c r="I113" s="11"/>
      <c r="J113" s="11"/>
    </row>
    <row r="114" ht="25" customHeight="1">
      <c r="A114" s="11" t="s">
        <v>215</v>
      </c>
      <c r="B114" s="11" t="s">
        <v>323</v>
      </c>
      <c r="C114" s="11" t="s">
        <v>324</v>
      </c>
      <c r="D114" s="11" t="s">
        <v>325</v>
      </c>
      <c r="E114" s="11" t="s">
        <v>326</v>
      </c>
      <c r="F114" s="11" t="s">
        <v>327</v>
      </c>
      <c r="G114" s="11" t="s">
        <v>328</v>
      </c>
      <c r="H114" s="11" t="s">
        <v>329</v>
      </c>
      <c r="I114" s="11" t="s">
        <v>330</v>
      </c>
      <c r="J114" s="11" t="s">
        <v>331</v>
      </c>
    </row>
    <row r="115">
      <c r="A115" s="11" t="s">
        <v>459</v>
      </c>
      <c r="B115" s="12" t="s">
        <v>460</v>
      </c>
      <c r="C115" s="15">
        <v>20</v>
      </c>
      <c r="D115" s="15">
        <v>4166.66667</v>
      </c>
      <c r="E115" s="15">
        <v>0</v>
      </c>
      <c r="F115" s="15">
        <v>0</v>
      </c>
      <c r="G115" s="15">
        <v>4166.66667</v>
      </c>
      <c r="H115" s="15"/>
      <c r="I115" s="15">
        <v>1</v>
      </c>
      <c r="J115" s="15">
        <v>1000000</v>
      </c>
    </row>
    <row r="116">
      <c r="A116" s="11" t="s">
        <v>461</v>
      </c>
      <c r="B116" s="12" t="s">
        <v>337</v>
      </c>
      <c r="C116" s="15">
        <v>1</v>
      </c>
      <c r="D116" s="15">
        <v>25000</v>
      </c>
      <c r="E116" s="15">
        <v>0</v>
      </c>
      <c r="F116" s="15">
        <v>0</v>
      </c>
      <c r="G116" s="15">
        <v>25000</v>
      </c>
      <c r="H116" s="15"/>
      <c r="I116" s="15">
        <v>1</v>
      </c>
      <c r="J116" s="15">
        <v>300000</v>
      </c>
    </row>
    <row r="117">
      <c r="A117" s="11" t="s">
        <v>462</v>
      </c>
      <c r="B117" s="12" t="s">
        <v>332</v>
      </c>
      <c r="C117" s="15">
        <v>20</v>
      </c>
      <c r="D117" s="15">
        <v>1054.42775</v>
      </c>
      <c r="E117" s="15">
        <v>0</v>
      </c>
      <c r="F117" s="15">
        <v>0</v>
      </c>
      <c r="G117" s="15">
        <v>1054.42775</v>
      </c>
      <c r="H117" s="15"/>
      <c r="I117" s="15">
        <v>1</v>
      </c>
      <c r="J117" s="15">
        <v>253062.66</v>
      </c>
    </row>
    <row r="118" ht="25" customHeight="1">
      <c r="A118" s="24" t="s">
        <v>335</v>
      </c>
      <c r="B118" s="24"/>
      <c r="C118" s="23" t="s">
        <v>218</v>
      </c>
      <c r="D118" s="23">
        <f>SUBTOTAL(9,D115:D117)</f>
      </c>
      <c r="E118" s="23" t="s">
        <v>218</v>
      </c>
      <c r="F118" s="23" t="s">
        <v>218</v>
      </c>
      <c r="G118" s="23" t="s">
        <v>218</v>
      </c>
      <c r="H118" s="23" t="s">
        <v>218</v>
      </c>
      <c r="I118" s="23" t="s">
        <v>218</v>
      </c>
      <c r="J118" s="23">
        <f>SUBTOTAL(9,J115:J117)</f>
      </c>
    </row>
    <row r="119" ht="25" customHeight="1">
</row>
    <row r="120" ht="25" customHeight="1">
      <c r="A120" s="21" t="s">
        <v>307</v>
      </c>
      <c r="B120" s="21"/>
      <c r="C120" s="22" t="s">
        <v>97</v>
      </c>
      <c r="D120" s="22"/>
      <c r="E120" s="22"/>
      <c r="F120" s="22"/>
      <c r="G120" s="22"/>
      <c r="H120" s="22"/>
      <c r="I120" s="22"/>
      <c r="J120" s="22"/>
    </row>
    <row r="121" ht="25" customHeight="1">
      <c r="A121" s="21" t="s">
        <v>308</v>
      </c>
      <c r="B121" s="21"/>
      <c r="C121" s="22" t="s">
        <v>336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21" t="s">
        <v>310</v>
      </c>
      <c r="B122" s="21"/>
      <c r="C122" s="22" t="s">
        <v>277</v>
      </c>
      <c r="D122" s="22"/>
      <c r="E122" s="22"/>
      <c r="F122" s="22"/>
      <c r="G122" s="22"/>
      <c r="H122" s="22"/>
      <c r="I122" s="22"/>
      <c r="J122" s="22"/>
    </row>
    <row r="123" ht="25" customHeight="1">
      <c r="A123" s="3" t="s">
        <v>311</v>
      </c>
      <c r="B123" s="3"/>
      <c r="C123" s="3"/>
      <c r="D123" s="3"/>
      <c r="E123" s="3"/>
      <c r="F123" s="3"/>
      <c r="G123" s="3"/>
      <c r="H123" s="3"/>
      <c r="I123" s="3"/>
      <c r="J123" s="3"/>
    </row>
    <row r="124" ht="25" customHeight="1">
</row>
    <row r="125" ht="50" customHeight="1">
      <c r="A125" s="11" t="s">
        <v>210</v>
      </c>
      <c r="B125" s="11" t="s">
        <v>312</v>
      </c>
      <c r="C125" s="11" t="s">
        <v>313</v>
      </c>
      <c r="D125" s="11" t="s">
        <v>314</v>
      </c>
      <c r="E125" s="11"/>
      <c r="F125" s="11"/>
      <c r="G125" s="11"/>
      <c r="H125" s="11" t="s">
        <v>315</v>
      </c>
      <c r="I125" s="11" t="s">
        <v>316</v>
      </c>
      <c r="J125" s="11" t="s">
        <v>317</v>
      </c>
    </row>
    <row r="126" ht="50" customHeight="1">
      <c r="A126" s="11"/>
      <c r="B126" s="11"/>
      <c r="C126" s="11"/>
      <c r="D126" s="11" t="s">
        <v>318</v>
      </c>
      <c r="E126" s="11" t="s">
        <v>319</v>
      </c>
      <c r="F126" s="11"/>
      <c r="G126" s="11"/>
      <c r="H126" s="11"/>
      <c r="I126" s="11"/>
      <c r="J126" s="11"/>
    </row>
    <row r="127" ht="50" customHeight="1">
      <c r="A127" s="11"/>
      <c r="B127" s="11"/>
      <c r="C127" s="11"/>
      <c r="D127" s="11"/>
      <c r="E127" s="11" t="s">
        <v>320</v>
      </c>
      <c r="F127" s="11" t="s">
        <v>321</v>
      </c>
      <c r="G127" s="11" t="s">
        <v>322</v>
      </c>
      <c r="H127" s="11"/>
      <c r="I127" s="11"/>
      <c r="J127" s="11"/>
    </row>
    <row r="128" ht="25" customHeight="1">
      <c r="A128" s="11" t="s">
        <v>215</v>
      </c>
      <c r="B128" s="11" t="s">
        <v>323</v>
      </c>
      <c r="C128" s="11" t="s">
        <v>324</v>
      </c>
      <c r="D128" s="11" t="s">
        <v>325</v>
      </c>
      <c r="E128" s="11" t="s">
        <v>326</v>
      </c>
      <c r="F128" s="11" t="s">
        <v>327</v>
      </c>
      <c r="G128" s="11" t="s">
        <v>328</v>
      </c>
      <c r="H128" s="11" t="s">
        <v>329</v>
      </c>
      <c r="I128" s="11" t="s">
        <v>330</v>
      </c>
      <c r="J128" s="11" t="s">
        <v>331</v>
      </c>
    </row>
    <row r="129">
      <c r="A129" s="11" t="s">
        <v>323</v>
      </c>
      <c r="B129" s="12" t="s">
        <v>337</v>
      </c>
      <c r="C129" s="15">
        <v>1</v>
      </c>
      <c r="D129" s="15">
        <v>108221.1</v>
      </c>
      <c r="E129" s="15">
        <v>88782</v>
      </c>
      <c r="F129" s="15">
        <v>4439.1</v>
      </c>
      <c r="G129" s="15">
        <v>15000</v>
      </c>
      <c r="H129" s="15"/>
      <c r="I129" s="15">
        <v>1</v>
      </c>
      <c r="J129" s="15">
        <v>1298653.2</v>
      </c>
    </row>
    <row r="130">
      <c r="A130" s="11" t="s">
        <v>324</v>
      </c>
      <c r="B130" s="12" t="s">
        <v>338</v>
      </c>
      <c r="C130" s="15">
        <v>1</v>
      </c>
      <c r="D130" s="15">
        <v>87604.34</v>
      </c>
      <c r="E130" s="15">
        <v>71025</v>
      </c>
      <c r="F130" s="15">
        <v>3551.25</v>
      </c>
      <c r="G130" s="15">
        <v>13028.09</v>
      </c>
      <c r="H130" s="15"/>
      <c r="I130" s="15">
        <v>1</v>
      </c>
      <c r="J130" s="15">
        <v>1051252.08</v>
      </c>
    </row>
    <row r="131">
      <c r="A131" s="11" t="s">
        <v>325</v>
      </c>
      <c r="B131" s="12" t="s">
        <v>339</v>
      </c>
      <c r="C131" s="15">
        <v>1</v>
      </c>
      <c r="D131" s="15">
        <v>87604.34</v>
      </c>
      <c r="E131" s="15">
        <v>71025</v>
      </c>
      <c r="F131" s="15">
        <v>3551.25</v>
      </c>
      <c r="G131" s="15">
        <v>13028.09</v>
      </c>
      <c r="H131" s="15"/>
      <c r="I131" s="15">
        <v>1</v>
      </c>
      <c r="J131" s="15">
        <v>1051252.08</v>
      </c>
    </row>
    <row r="132">
      <c r="A132" s="11" t="s">
        <v>326</v>
      </c>
      <c r="B132" s="12" t="s">
        <v>340</v>
      </c>
      <c r="C132" s="15">
        <v>1</v>
      </c>
      <c r="D132" s="15">
        <v>87604.34</v>
      </c>
      <c r="E132" s="15">
        <v>71025</v>
      </c>
      <c r="F132" s="15">
        <v>3551.25</v>
      </c>
      <c r="G132" s="15">
        <v>13028.09</v>
      </c>
      <c r="H132" s="15"/>
      <c r="I132" s="15">
        <v>1</v>
      </c>
      <c r="J132" s="15">
        <v>1051252.08</v>
      </c>
    </row>
    <row r="133">
      <c r="A133" s="11" t="s">
        <v>327</v>
      </c>
      <c r="B133" s="12" t="s">
        <v>341</v>
      </c>
      <c r="C133" s="15">
        <v>1</v>
      </c>
      <c r="D133" s="15">
        <v>87604.33</v>
      </c>
      <c r="E133" s="15">
        <v>71025</v>
      </c>
      <c r="F133" s="15">
        <v>3551.25</v>
      </c>
      <c r="G133" s="15">
        <v>13028.08</v>
      </c>
      <c r="H133" s="15"/>
      <c r="I133" s="15">
        <v>1</v>
      </c>
      <c r="J133" s="15">
        <v>1051251.96</v>
      </c>
    </row>
    <row r="134">
      <c r="A134" s="11" t="s">
        <v>328</v>
      </c>
      <c r="B134" s="12" t="s">
        <v>332</v>
      </c>
      <c r="C134" s="15">
        <v>67</v>
      </c>
      <c r="D134" s="15">
        <v>55884.81791</v>
      </c>
      <c r="E134" s="15">
        <v>20824</v>
      </c>
      <c r="F134" s="15">
        <v>3000</v>
      </c>
      <c r="G134" s="15">
        <v>32060.81791</v>
      </c>
      <c r="H134" s="15"/>
      <c r="I134" s="15">
        <v>1</v>
      </c>
      <c r="J134" s="15">
        <v>44931393.6</v>
      </c>
    </row>
    <row r="135">
      <c r="A135" s="11" t="s">
        <v>329</v>
      </c>
      <c r="B135" s="12" t="s">
        <v>342</v>
      </c>
      <c r="C135" s="15">
        <v>7</v>
      </c>
      <c r="D135" s="15">
        <v>30824</v>
      </c>
      <c r="E135" s="15">
        <v>20824</v>
      </c>
      <c r="F135" s="15">
        <v>0</v>
      </c>
      <c r="G135" s="15">
        <v>10000</v>
      </c>
      <c r="H135" s="15"/>
      <c r="I135" s="15">
        <v>1</v>
      </c>
      <c r="J135" s="15">
        <v>2589216</v>
      </c>
    </row>
    <row r="136">
      <c r="A136" s="11" t="s">
        <v>330</v>
      </c>
      <c r="B136" s="12" t="s">
        <v>343</v>
      </c>
      <c r="C136" s="15">
        <v>1</v>
      </c>
      <c r="D136" s="15">
        <v>28574.881</v>
      </c>
      <c r="E136" s="15">
        <v>27112</v>
      </c>
      <c r="F136" s="15">
        <v>0</v>
      </c>
      <c r="G136" s="15">
        <v>1462.881</v>
      </c>
      <c r="H136" s="15"/>
      <c r="I136" s="15">
        <v>1</v>
      </c>
      <c r="J136" s="15">
        <v>342898.57</v>
      </c>
    </row>
    <row r="137">
      <c r="A137" s="11" t="s">
        <v>344</v>
      </c>
      <c r="B137" s="12" t="s">
        <v>345</v>
      </c>
      <c r="C137" s="15">
        <v>1</v>
      </c>
      <c r="D137" s="15">
        <v>40000</v>
      </c>
      <c r="E137" s="15">
        <v>30000</v>
      </c>
      <c r="F137" s="15">
        <v>0</v>
      </c>
      <c r="G137" s="15">
        <v>10000</v>
      </c>
      <c r="H137" s="15"/>
      <c r="I137" s="15">
        <v>1</v>
      </c>
      <c r="J137" s="15">
        <v>480000</v>
      </c>
    </row>
    <row r="138">
      <c r="A138" s="11" t="s">
        <v>344</v>
      </c>
      <c r="B138" s="12" t="s">
        <v>345</v>
      </c>
      <c r="C138" s="15">
        <v>1</v>
      </c>
      <c r="D138" s="15">
        <v>33944.6</v>
      </c>
      <c r="E138" s="15">
        <v>30000</v>
      </c>
      <c r="F138" s="15">
        <v>1944.6</v>
      </c>
      <c r="G138" s="15">
        <v>2000</v>
      </c>
      <c r="H138" s="15"/>
      <c r="I138" s="15">
        <v>1</v>
      </c>
      <c r="J138" s="15">
        <v>407335.2</v>
      </c>
    </row>
    <row r="139">
      <c r="A139" s="11" t="s">
        <v>346</v>
      </c>
      <c r="B139" s="12" t="s">
        <v>347</v>
      </c>
      <c r="C139" s="15">
        <v>1</v>
      </c>
      <c r="D139" s="15">
        <v>35000</v>
      </c>
      <c r="E139" s="15">
        <v>30000</v>
      </c>
      <c r="F139" s="15">
        <v>0</v>
      </c>
      <c r="G139" s="15">
        <v>5000</v>
      </c>
      <c r="H139" s="15"/>
      <c r="I139" s="15">
        <v>1</v>
      </c>
      <c r="J139" s="15">
        <v>420000</v>
      </c>
    </row>
    <row r="140">
      <c r="A140" s="11" t="s">
        <v>348</v>
      </c>
      <c r="B140" s="12" t="s">
        <v>349</v>
      </c>
      <c r="C140" s="15">
        <v>1</v>
      </c>
      <c r="D140" s="15">
        <v>30000</v>
      </c>
      <c r="E140" s="15">
        <v>30000</v>
      </c>
      <c r="F140" s="15">
        <v>0</v>
      </c>
      <c r="G140" s="15">
        <v>0</v>
      </c>
      <c r="H140" s="15"/>
      <c r="I140" s="15">
        <v>1</v>
      </c>
      <c r="J140" s="15">
        <v>360000</v>
      </c>
    </row>
    <row r="141">
      <c r="A141" s="11" t="s">
        <v>348</v>
      </c>
      <c r="B141" s="12" t="s">
        <v>349</v>
      </c>
      <c r="C141" s="15">
        <v>1</v>
      </c>
      <c r="D141" s="15">
        <v>30000</v>
      </c>
      <c r="E141" s="15">
        <v>30000</v>
      </c>
      <c r="F141" s="15">
        <v>0</v>
      </c>
      <c r="G141" s="15">
        <v>0</v>
      </c>
      <c r="H141" s="15"/>
      <c r="I141" s="15">
        <v>1</v>
      </c>
      <c r="J141" s="15">
        <v>360000</v>
      </c>
    </row>
    <row r="142">
      <c r="A142" s="11" t="s">
        <v>348</v>
      </c>
      <c r="B142" s="12" t="s">
        <v>349</v>
      </c>
      <c r="C142" s="15">
        <v>4</v>
      </c>
      <c r="D142" s="15">
        <v>35000</v>
      </c>
      <c r="E142" s="15">
        <v>35000</v>
      </c>
      <c r="F142" s="15">
        <v>0</v>
      </c>
      <c r="G142" s="15">
        <v>0</v>
      </c>
      <c r="H142" s="15"/>
      <c r="I142" s="15">
        <v>1</v>
      </c>
      <c r="J142" s="15">
        <v>1680000</v>
      </c>
    </row>
    <row r="143">
      <c r="A143" s="11" t="s">
        <v>348</v>
      </c>
      <c r="B143" s="12" t="s">
        <v>349</v>
      </c>
      <c r="C143" s="15">
        <v>1</v>
      </c>
      <c r="D143" s="15">
        <v>30000</v>
      </c>
      <c r="E143" s="15">
        <v>30000</v>
      </c>
      <c r="F143" s="15">
        <v>0</v>
      </c>
      <c r="G143" s="15">
        <v>0</v>
      </c>
      <c r="H143" s="15"/>
      <c r="I143" s="15">
        <v>1</v>
      </c>
      <c r="J143" s="15">
        <v>360000</v>
      </c>
    </row>
    <row r="144">
      <c r="A144" s="11" t="s">
        <v>348</v>
      </c>
      <c r="B144" s="12" t="s">
        <v>349</v>
      </c>
      <c r="C144" s="15">
        <v>1</v>
      </c>
      <c r="D144" s="15">
        <v>35000</v>
      </c>
      <c r="E144" s="15">
        <v>30000</v>
      </c>
      <c r="F144" s="15">
        <v>0</v>
      </c>
      <c r="G144" s="15">
        <v>5000</v>
      </c>
      <c r="H144" s="15"/>
      <c r="I144" s="15">
        <v>1</v>
      </c>
      <c r="J144" s="15">
        <v>420000</v>
      </c>
    </row>
    <row r="145">
      <c r="A145" s="11" t="s">
        <v>350</v>
      </c>
      <c r="B145" s="12" t="s">
        <v>351</v>
      </c>
      <c r="C145" s="15">
        <v>1</v>
      </c>
      <c r="D145" s="15">
        <v>38000</v>
      </c>
      <c r="E145" s="15">
        <v>38000</v>
      </c>
      <c r="F145" s="15">
        <v>0</v>
      </c>
      <c r="G145" s="15">
        <v>0</v>
      </c>
      <c r="H145" s="15"/>
      <c r="I145" s="15">
        <v>1</v>
      </c>
      <c r="J145" s="15">
        <v>456000</v>
      </c>
    </row>
    <row r="146">
      <c r="A146" s="11" t="s">
        <v>352</v>
      </c>
      <c r="B146" s="12" t="s">
        <v>353</v>
      </c>
      <c r="C146" s="15">
        <v>1</v>
      </c>
      <c r="D146" s="15">
        <v>28080</v>
      </c>
      <c r="E146" s="15">
        <v>28080</v>
      </c>
      <c r="F146" s="15">
        <v>0</v>
      </c>
      <c r="G146" s="15">
        <v>0</v>
      </c>
      <c r="H146" s="15"/>
      <c r="I146" s="15">
        <v>1</v>
      </c>
      <c r="J146" s="15">
        <v>336960</v>
      </c>
    </row>
    <row r="147">
      <c r="A147" s="11" t="s">
        <v>354</v>
      </c>
      <c r="B147" s="12" t="s">
        <v>355</v>
      </c>
      <c r="C147" s="15">
        <v>1</v>
      </c>
      <c r="D147" s="15">
        <v>37342</v>
      </c>
      <c r="E147" s="15">
        <v>37342</v>
      </c>
      <c r="F147" s="15">
        <v>0</v>
      </c>
      <c r="G147" s="15">
        <v>0</v>
      </c>
      <c r="H147" s="15"/>
      <c r="I147" s="15">
        <v>1</v>
      </c>
      <c r="J147" s="15">
        <v>448104</v>
      </c>
    </row>
    <row r="148">
      <c r="A148" s="11" t="s">
        <v>356</v>
      </c>
      <c r="B148" s="12" t="s">
        <v>357</v>
      </c>
      <c r="C148" s="15">
        <v>1</v>
      </c>
      <c r="D148" s="15">
        <v>25000</v>
      </c>
      <c r="E148" s="15">
        <v>25000</v>
      </c>
      <c r="F148" s="15">
        <v>0</v>
      </c>
      <c r="G148" s="15">
        <v>0</v>
      </c>
      <c r="H148" s="15"/>
      <c r="I148" s="15">
        <v>1</v>
      </c>
      <c r="J148" s="15">
        <v>300000</v>
      </c>
    </row>
    <row r="149">
      <c r="A149" s="11" t="s">
        <v>358</v>
      </c>
      <c r="B149" s="12" t="s">
        <v>359</v>
      </c>
      <c r="C149" s="15">
        <v>1</v>
      </c>
      <c r="D149" s="15">
        <v>28726</v>
      </c>
      <c r="E149" s="15">
        <v>28726</v>
      </c>
      <c r="F149" s="15">
        <v>0</v>
      </c>
      <c r="G149" s="15">
        <v>0</v>
      </c>
      <c r="H149" s="15"/>
      <c r="I149" s="15">
        <v>1</v>
      </c>
      <c r="J149" s="15">
        <v>344712</v>
      </c>
    </row>
    <row r="150">
      <c r="A150" s="11" t="s">
        <v>360</v>
      </c>
      <c r="B150" s="12" t="s">
        <v>361</v>
      </c>
      <c r="C150" s="15">
        <v>2</v>
      </c>
      <c r="D150" s="15">
        <v>40726</v>
      </c>
      <c r="E150" s="15">
        <v>28726</v>
      </c>
      <c r="F150" s="15">
        <v>0</v>
      </c>
      <c r="G150" s="15">
        <v>12000</v>
      </c>
      <c r="H150" s="15"/>
      <c r="I150" s="15">
        <v>1</v>
      </c>
      <c r="J150" s="15">
        <v>977424</v>
      </c>
    </row>
    <row r="151">
      <c r="A151" s="11" t="s">
        <v>360</v>
      </c>
      <c r="B151" s="12" t="s">
        <v>361</v>
      </c>
      <c r="C151" s="15">
        <v>1</v>
      </c>
      <c r="D151" s="15">
        <v>28726</v>
      </c>
      <c r="E151" s="15">
        <v>28726</v>
      </c>
      <c r="F151" s="15">
        <v>0</v>
      </c>
      <c r="G151" s="15">
        <v>0</v>
      </c>
      <c r="H151" s="15"/>
      <c r="I151" s="15">
        <v>1</v>
      </c>
      <c r="J151" s="15">
        <v>344712</v>
      </c>
    </row>
    <row r="152">
      <c r="A152" s="11" t="s">
        <v>362</v>
      </c>
      <c r="B152" s="12" t="s">
        <v>363</v>
      </c>
      <c r="C152" s="15">
        <v>1</v>
      </c>
      <c r="D152" s="15">
        <v>37342</v>
      </c>
      <c r="E152" s="15">
        <v>37342</v>
      </c>
      <c r="F152" s="15">
        <v>0</v>
      </c>
      <c r="G152" s="15">
        <v>0</v>
      </c>
      <c r="H152" s="15"/>
      <c r="I152" s="15">
        <v>1</v>
      </c>
      <c r="J152" s="15">
        <v>448104</v>
      </c>
    </row>
    <row r="153">
      <c r="A153" s="11" t="s">
        <v>364</v>
      </c>
      <c r="B153" s="12" t="s">
        <v>365</v>
      </c>
      <c r="C153" s="15">
        <v>1</v>
      </c>
      <c r="D153" s="15">
        <v>37342</v>
      </c>
      <c r="E153" s="15">
        <v>37342</v>
      </c>
      <c r="F153" s="15">
        <v>0</v>
      </c>
      <c r="G153" s="15">
        <v>0</v>
      </c>
      <c r="H153" s="15"/>
      <c r="I153" s="15">
        <v>1</v>
      </c>
      <c r="J153" s="15">
        <v>448104</v>
      </c>
    </row>
    <row r="154">
      <c r="A154" s="11" t="s">
        <v>366</v>
      </c>
      <c r="B154" s="12" t="s">
        <v>367</v>
      </c>
      <c r="C154" s="15">
        <v>1</v>
      </c>
      <c r="D154" s="15">
        <v>38000</v>
      </c>
      <c r="E154" s="15">
        <v>38000</v>
      </c>
      <c r="F154" s="15">
        <v>0</v>
      </c>
      <c r="G154" s="15">
        <v>0</v>
      </c>
      <c r="H154" s="15"/>
      <c r="I154" s="15">
        <v>1</v>
      </c>
      <c r="J154" s="15">
        <v>456000</v>
      </c>
    </row>
    <row r="155">
      <c r="A155" s="11" t="s">
        <v>368</v>
      </c>
      <c r="B155" s="12" t="s">
        <v>369</v>
      </c>
      <c r="C155" s="15">
        <v>1</v>
      </c>
      <c r="D155" s="15">
        <v>41726</v>
      </c>
      <c r="E155" s="15">
        <v>28726</v>
      </c>
      <c r="F155" s="15">
        <v>3000</v>
      </c>
      <c r="G155" s="15">
        <v>10000</v>
      </c>
      <c r="H155" s="15"/>
      <c r="I155" s="15">
        <v>1</v>
      </c>
      <c r="J155" s="15">
        <v>500712</v>
      </c>
    </row>
    <row r="156">
      <c r="A156" s="11" t="s">
        <v>368</v>
      </c>
      <c r="B156" s="12" t="s">
        <v>369</v>
      </c>
      <c r="C156" s="15">
        <v>1</v>
      </c>
      <c r="D156" s="15">
        <v>33726</v>
      </c>
      <c r="E156" s="15">
        <v>28726</v>
      </c>
      <c r="F156" s="15">
        <v>0</v>
      </c>
      <c r="G156" s="15">
        <v>5000</v>
      </c>
      <c r="H156" s="15"/>
      <c r="I156" s="15">
        <v>1</v>
      </c>
      <c r="J156" s="15">
        <v>404712</v>
      </c>
    </row>
    <row r="157">
      <c r="A157" s="11" t="s">
        <v>370</v>
      </c>
      <c r="B157" s="12" t="s">
        <v>371</v>
      </c>
      <c r="C157" s="15">
        <v>1</v>
      </c>
      <c r="D157" s="15">
        <v>34726</v>
      </c>
      <c r="E157" s="15">
        <v>28726</v>
      </c>
      <c r="F157" s="15">
        <v>0</v>
      </c>
      <c r="G157" s="15">
        <v>6000</v>
      </c>
      <c r="H157" s="15"/>
      <c r="I157" s="15">
        <v>1</v>
      </c>
      <c r="J157" s="15">
        <v>416712</v>
      </c>
    </row>
    <row r="158">
      <c r="A158" s="11" t="s">
        <v>372</v>
      </c>
      <c r="B158" s="12" t="s">
        <v>373</v>
      </c>
      <c r="C158" s="15">
        <v>1</v>
      </c>
      <c r="D158" s="15">
        <v>38726</v>
      </c>
      <c r="E158" s="15">
        <v>28726</v>
      </c>
      <c r="F158" s="15">
        <v>0</v>
      </c>
      <c r="G158" s="15">
        <v>10000</v>
      </c>
      <c r="H158" s="15"/>
      <c r="I158" s="15">
        <v>1</v>
      </c>
      <c r="J158" s="15">
        <v>464712</v>
      </c>
    </row>
    <row r="159">
      <c r="A159" s="11" t="s">
        <v>374</v>
      </c>
      <c r="B159" s="12" t="s">
        <v>375</v>
      </c>
      <c r="C159" s="15">
        <v>1</v>
      </c>
      <c r="D159" s="15">
        <v>39622</v>
      </c>
      <c r="E159" s="15">
        <v>37342</v>
      </c>
      <c r="F159" s="15">
        <v>0</v>
      </c>
      <c r="G159" s="15">
        <v>2280</v>
      </c>
      <c r="H159" s="15"/>
      <c r="I159" s="15">
        <v>1</v>
      </c>
      <c r="J159" s="15">
        <v>475464</v>
      </c>
    </row>
    <row r="160">
      <c r="A160" s="11" t="s">
        <v>376</v>
      </c>
      <c r="B160" s="12" t="s">
        <v>377</v>
      </c>
      <c r="C160" s="15">
        <v>1</v>
      </c>
      <c r="D160" s="15">
        <v>33036</v>
      </c>
      <c r="E160" s="15">
        <v>33036</v>
      </c>
      <c r="F160" s="15">
        <v>0</v>
      </c>
      <c r="G160" s="15">
        <v>0</v>
      </c>
      <c r="H160" s="15"/>
      <c r="I160" s="15">
        <v>1</v>
      </c>
      <c r="J160" s="15">
        <v>396432</v>
      </c>
    </row>
    <row r="161">
      <c r="A161" s="11" t="s">
        <v>378</v>
      </c>
      <c r="B161" s="12" t="s">
        <v>379</v>
      </c>
      <c r="C161" s="15">
        <v>2</v>
      </c>
      <c r="D161" s="15">
        <v>33036</v>
      </c>
      <c r="E161" s="15">
        <v>33036</v>
      </c>
      <c r="F161" s="15">
        <v>0</v>
      </c>
      <c r="G161" s="15">
        <v>0</v>
      </c>
      <c r="H161" s="15"/>
      <c r="I161" s="15">
        <v>1</v>
      </c>
      <c r="J161" s="15">
        <v>792864</v>
      </c>
    </row>
    <row r="162">
      <c r="A162" s="11" t="s">
        <v>380</v>
      </c>
      <c r="B162" s="12" t="s">
        <v>381</v>
      </c>
      <c r="C162" s="15">
        <v>1</v>
      </c>
      <c r="D162" s="15">
        <v>44261.35834</v>
      </c>
      <c r="E162" s="15">
        <v>33036</v>
      </c>
      <c r="F162" s="15">
        <v>6705.66667</v>
      </c>
      <c r="G162" s="15">
        <v>4519.69167</v>
      </c>
      <c r="H162" s="15"/>
      <c r="I162" s="15">
        <v>1</v>
      </c>
      <c r="J162" s="15">
        <v>531136.3</v>
      </c>
    </row>
    <row r="163">
      <c r="A163" s="11" t="s">
        <v>382</v>
      </c>
      <c r="B163" s="12" t="s">
        <v>383</v>
      </c>
      <c r="C163" s="15">
        <v>1</v>
      </c>
      <c r="D163" s="15">
        <v>33036</v>
      </c>
      <c r="E163" s="15">
        <v>33036</v>
      </c>
      <c r="F163" s="15">
        <v>0</v>
      </c>
      <c r="G163" s="15">
        <v>0</v>
      </c>
      <c r="H163" s="15"/>
      <c r="I163" s="15">
        <v>1</v>
      </c>
      <c r="J163" s="15">
        <v>396432</v>
      </c>
    </row>
    <row r="164">
      <c r="A164" s="11" t="s">
        <v>384</v>
      </c>
      <c r="B164" s="12" t="s">
        <v>385</v>
      </c>
      <c r="C164" s="15">
        <v>1</v>
      </c>
      <c r="D164" s="15">
        <v>43036</v>
      </c>
      <c r="E164" s="15">
        <v>33036</v>
      </c>
      <c r="F164" s="15">
        <v>0</v>
      </c>
      <c r="G164" s="15">
        <v>10000</v>
      </c>
      <c r="H164" s="15"/>
      <c r="I164" s="15">
        <v>1</v>
      </c>
      <c r="J164" s="15">
        <v>516432</v>
      </c>
    </row>
    <row r="165">
      <c r="A165" s="11" t="s">
        <v>386</v>
      </c>
      <c r="B165" s="12" t="s">
        <v>387</v>
      </c>
      <c r="C165" s="15">
        <v>1</v>
      </c>
      <c r="D165" s="15">
        <v>40000</v>
      </c>
      <c r="E165" s="15">
        <v>30000</v>
      </c>
      <c r="F165" s="15">
        <v>0</v>
      </c>
      <c r="G165" s="15">
        <v>10000</v>
      </c>
      <c r="H165" s="15"/>
      <c r="I165" s="15">
        <v>1</v>
      </c>
      <c r="J165" s="15">
        <v>480000</v>
      </c>
    </row>
    <row r="166">
      <c r="A166" s="11" t="s">
        <v>388</v>
      </c>
      <c r="B166" s="12" t="s">
        <v>389</v>
      </c>
      <c r="C166" s="15">
        <v>1</v>
      </c>
      <c r="D166" s="15">
        <v>35000</v>
      </c>
      <c r="E166" s="15">
        <v>25000</v>
      </c>
      <c r="F166" s="15">
        <v>0</v>
      </c>
      <c r="G166" s="15">
        <v>10000</v>
      </c>
      <c r="H166" s="15"/>
      <c r="I166" s="15">
        <v>1</v>
      </c>
      <c r="J166" s="15">
        <v>420000</v>
      </c>
    </row>
    <row r="167">
      <c r="A167" s="11" t="s">
        <v>390</v>
      </c>
      <c r="B167" s="12" t="s">
        <v>391</v>
      </c>
      <c r="C167" s="15">
        <v>1</v>
      </c>
      <c r="D167" s="15">
        <v>41074.3</v>
      </c>
      <c r="E167" s="15">
        <v>30000</v>
      </c>
      <c r="F167" s="15">
        <v>0</v>
      </c>
      <c r="G167" s="15">
        <v>11074.3</v>
      </c>
      <c r="H167" s="15"/>
      <c r="I167" s="15">
        <v>1</v>
      </c>
      <c r="J167" s="15">
        <v>492891.6</v>
      </c>
    </row>
    <row r="168">
      <c r="A168" s="11" t="s">
        <v>392</v>
      </c>
      <c r="B168" s="12" t="s">
        <v>393</v>
      </c>
      <c r="C168" s="15">
        <v>1</v>
      </c>
      <c r="D168" s="15">
        <v>30000</v>
      </c>
      <c r="E168" s="15">
        <v>25000</v>
      </c>
      <c r="F168" s="15">
        <v>0</v>
      </c>
      <c r="G168" s="15">
        <v>5000</v>
      </c>
      <c r="H168" s="15"/>
      <c r="I168" s="15">
        <v>1</v>
      </c>
      <c r="J168" s="15">
        <v>360000</v>
      </c>
    </row>
    <row r="169">
      <c r="A169" s="11" t="s">
        <v>392</v>
      </c>
      <c r="B169" s="12" t="s">
        <v>393</v>
      </c>
      <c r="C169" s="15">
        <v>2</v>
      </c>
      <c r="D169" s="15">
        <v>37864.85</v>
      </c>
      <c r="E169" s="15">
        <v>25000</v>
      </c>
      <c r="F169" s="15">
        <v>2000</v>
      </c>
      <c r="G169" s="15">
        <v>10864.85</v>
      </c>
      <c r="H169" s="15"/>
      <c r="I169" s="15">
        <v>1</v>
      </c>
      <c r="J169" s="15">
        <v>908756.4</v>
      </c>
    </row>
    <row r="170">
      <c r="A170" s="11" t="s">
        <v>394</v>
      </c>
      <c r="B170" s="12" t="s">
        <v>395</v>
      </c>
      <c r="C170" s="15">
        <v>5</v>
      </c>
      <c r="D170" s="15">
        <v>30000</v>
      </c>
      <c r="E170" s="15">
        <v>25000</v>
      </c>
      <c r="F170" s="15">
        <v>0</v>
      </c>
      <c r="G170" s="15">
        <v>5000</v>
      </c>
      <c r="H170" s="15"/>
      <c r="I170" s="15">
        <v>1</v>
      </c>
      <c r="J170" s="15">
        <v>1800000</v>
      </c>
    </row>
    <row r="171">
      <c r="A171" s="11" t="s">
        <v>394</v>
      </c>
      <c r="B171" s="12" t="s">
        <v>395</v>
      </c>
      <c r="C171" s="15">
        <v>1</v>
      </c>
      <c r="D171" s="15">
        <v>30000</v>
      </c>
      <c r="E171" s="15">
        <v>25000</v>
      </c>
      <c r="F171" s="15">
        <v>0</v>
      </c>
      <c r="G171" s="15">
        <v>5000</v>
      </c>
      <c r="H171" s="15"/>
      <c r="I171" s="15">
        <v>1</v>
      </c>
      <c r="J171" s="15">
        <v>360000</v>
      </c>
    </row>
    <row r="172">
      <c r="A172" s="11" t="s">
        <v>394</v>
      </c>
      <c r="B172" s="12" t="s">
        <v>395</v>
      </c>
      <c r="C172" s="15">
        <v>1</v>
      </c>
      <c r="D172" s="15">
        <v>35000</v>
      </c>
      <c r="E172" s="15">
        <v>25000</v>
      </c>
      <c r="F172" s="15">
        <v>0</v>
      </c>
      <c r="G172" s="15">
        <v>10000</v>
      </c>
      <c r="H172" s="15"/>
      <c r="I172" s="15">
        <v>1</v>
      </c>
      <c r="J172" s="15">
        <v>420000</v>
      </c>
    </row>
    <row r="173">
      <c r="A173" s="11" t="s">
        <v>396</v>
      </c>
      <c r="B173" s="12" t="s">
        <v>397</v>
      </c>
      <c r="C173" s="15">
        <v>1</v>
      </c>
      <c r="D173" s="15">
        <v>14901.44</v>
      </c>
      <c r="E173" s="15">
        <v>2500</v>
      </c>
      <c r="F173" s="15">
        <v>2000</v>
      </c>
      <c r="G173" s="15">
        <v>10401.44</v>
      </c>
      <c r="H173" s="15"/>
      <c r="I173" s="15">
        <v>1</v>
      </c>
      <c r="J173" s="15">
        <v>178817.28</v>
      </c>
    </row>
    <row r="174">
      <c r="A174" s="11" t="s">
        <v>398</v>
      </c>
      <c r="B174" s="12" t="s">
        <v>399</v>
      </c>
      <c r="C174" s="15">
        <v>1</v>
      </c>
      <c r="D174" s="15">
        <v>40000</v>
      </c>
      <c r="E174" s="15">
        <v>30000</v>
      </c>
      <c r="F174" s="15">
        <v>0</v>
      </c>
      <c r="G174" s="15">
        <v>10000</v>
      </c>
      <c r="H174" s="15"/>
      <c r="I174" s="15">
        <v>1</v>
      </c>
      <c r="J174" s="15">
        <v>480000</v>
      </c>
    </row>
    <row r="175">
      <c r="A175" s="11" t="s">
        <v>398</v>
      </c>
      <c r="B175" s="12" t="s">
        <v>399</v>
      </c>
      <c r="C175" s="15">
        <v>2</v>
      </c>
      <c r="D175" s="15">
        <v>37000</v>
      </c>
      <c r="E175" s="15">
        <v>25000</v>
      </c>
      <c r="F175" s="15">
        <v>0</v>
      </c>
      <c r="G175" s="15">
        <v>12000</v>
      </c>
      <c r="H175" s="15"/>
      <c r="I175" s="15">
        <v>1</v>
      </c>
      <c r="J175" s="15">
        <v>888000</v>
      </c>
    </row>
    <row r="176">
      <c r="A176" s="11" t="s">
        <v>400</v>
      </c>
      <c r="B176" s="12" t="s">
        <v>401</v>
      </c>
      <c r="C176" s="15">
        <v>1</v>
      </c>
      <c r="D176" s="15">
        <v>34386.76</v>
      </c>
      <c r="E176" s="15">
        <v>23000</v>
      </c>
      <c r="F176" s="15">
        <v>1000</v>
      </c>
      <c r="G176" s="15">
        <v>10386.76</v>
      </c>
      <c r="H176" s="15"/>
      <c r="I176" s="15">
        <v>1</v>
      </c>
      <c r="J176" s="15">
        <v>412641.12</v>
      </c>
    </row>
    <row r="177">
      <c r="A177" s="11" t="s">
        <v>402</v>
      </c>
      <c r="B177" s="12" t="s">
        <v>403</v>
      </c>
      <c r="C177" s="15">
        <v>1</v>
      </c>
      <c r="D177" s="15">
        <v>25620.5</v>
      </c>
      <c r="E177" s="15">
        <v>22620.5</v>
      </c>
      <c r="F177" s="15">
        <v>0</v>
      </c>
      <c r="G177" s="15">
        <v>3000</v>
      </c>
      <c r="H177" s="15"/>
      <c r="I177" s="15">
        <v>1</v>
      </c>
      <c r="J177" s="15">
        <v>307446</v>
      </c>
    </row>
    <row r="178">
      <c r="A178" s="11" t="s">
        <v>404</v>
      </c>
      <c r="B178" s="12" t="s">
        <v>405</v>
      </c>
      <c r="C178" s="15">
        <v>1</v>
      </c>
      <c r="D178" s="15">
        <v>28000</v>
      </c>
      <c r="E178" s="15">
        <v>23000</v>
      </c>
      <c r="F178" s="15">
        <v>0</v>
      </c>
      <c r="G178" s="15">
        <v>5000</v>
      </c>
      <c r="H178" s="15"/>
      <c r="I178" s="15">
        <v>1</v>
      </c>
      <c r="J178" s="15">
        <v>336000</v>
      </c>
    </row>
    <row r="179">
      <c r="A179" s="11" t="s">
        <v>406</v>
      </c>
      <c r="B179" s="12" t="s">
        <v>407</v>
      </c>
      <c r="C179" s="15">
        <v>20</v>
      </c>
      <c r="D179" s="15">
        <v>33200</v>
      </c>
      <c r="E179" s="15">
        <v>23000</v>
      </c>
      <c r="F179" s="15">
        <v>2200</v>
      </c>
      <c r="G179" s="15">
        <v>8000</v>
      </c>
      <c r="H179" s="15"/>
      <c r="I179" s="15">
        <v>1</v>
      </c>
      <c r="J179" s="15">
        <v>7968000</v>
      </c>
    </row>
    <row r="180">
      <c r="A180" s="11" t="s">
        <v>408</v>
      </c>
      <c r="B180" s="12" t="s">
        <v>409</v>
      </c>
      <c r="C180" s="15">
        <v>5.5</v>
      </c>
      <c r="D180" s="15">
        <v>28000</v>
      </c>
      <c r="E180" s="15">
        <v>23000</v>
      </c>
      <c r="F180" s="15">
        <v>0</v>
      </c>
      <c r="G180" s="15">
        <v>5000</v>
      </c>
      <c r="H180" s="15"/>
      <c r="I180" s="15">
        <v>1</v>
      </c>
      <c r="J180" s="15">
        <v>1848000</v>
      </c>
    </row>
    <row r="181">
      <c r="A181" s="11" t="s">
        <v>410</v>
      </c>
      <c r="B181" s="12" t="s">
        <v>411</v>
      </c>
      <c r="C181" s="15">
        <v>1</v>
      </c>
      <c r="D181" s="15">
        <v>26000</v>
      </c>
      <c r="E181" s="15">
        <v>23000</v>
      </c>
      <c r="F181" s="15">
        <v>3000</v>
      </c>
      <c r="G181" s="15">
        <v>0</v>
      </c>
      <c r="H181" s="15"/>
      <c r="I181" s="15">
        <v>1</v>
      </c>
      <c r="J181" s="15">
        <v>312000</v>
      </c>
    </row>
    <row r="182">
      <c r="A182" s="11" t="s">
        <v>412</v>
      </c>
      <c r="B182" s="12" t="s">
        <v>413</v>
      </c>
      <c r="C182" s="15">
        <v>7</v>
      </c>
      <c r="D182" s="15">
        <v>25000</v>
      </c>
      <c r="E182" s="15">
        <v>25000</v>
      </c>
      <c r="F182" s="15">
        <v>0</v>
      </c>
      <c r="G182" s="15">
        <v>0</v>
      </c>
      <c r="H182" s="15"/>
      <c r="I182" s="15">
        <v>1</v>
      </c>
      <c r="J182" s="15">
        <v>2100000</v>
      </c>
    </row>
    <row r="183">
      <c r="A183" s="11" t="s">
        <v>414</v>
      </c>
      <c r="B183" s="12" t="s">
        <v>415</v>
      </c>
      <c r="C183" s="15">
        <v>4</v>
      </c>
      <c r="D183" s="15">
        <v>30000</v>
      </c>
      <c r="E183" s="15">
        <v>27000</v>
      </c>
      <c r="F183" s="15">
        <v>0</v>
      </c>
      <c r="G183" s="15">
        <v>3000</v>
      </c>
      <c r="H183" s="15"/>
      <c r="I183" s="15">
        <v>1</v>
      </c>
      <c r="J183" s="15">
        <v>1440000</v>
      </c>
    </row>
    <row r="184">
      <c r="A184" s="11" t="s">
        <v>414</v>
      </c>
      <c r="B184" s="12" t="s">
        <v>415</v>
      </c>
      <c r="C184" s="15">
        <v>17.5</v>
      </c>
      <c r="D184" s="15">
        <v>29186.58</v>
      </c>
      <c r="E184" s="15">
        <v>17186.58</v>
      </c>
      <c r="F184" s="15">
        <v>2000</v>
      </c>
      <c r="G184" s="15">
        <v>10000</v>
      </c>
      <c r="H184" s="15"/>
      <c r="I184" s="15">
        <v>1</v>
      </c>
      <c r="J184" s="15">
        <v>6129181.8</v>
      </c>
    </row>
    <row r="185">
      <c r="A185" s="11" t="s">
        <v>416</v>
      </c>
      <c r="B185" s="12" t="s">
        <v>417</v>
      </c>
      <c r="C185" s="15">
        <v>3</v>
      </c>
      <c r="D185" s="15">
        <v>33125.2</v>
      </c>
      <c r="E185" s="15">
        <v>23125.2</v>
      </c>
      <c r="F185" s="15">
        <v>0</v>
      </c>
      <c r="G185" s="15">
        <v>10000</v>
      </c>
      <c r="H185" s="15"/>
      <c r="I185" s="15">
        <v>1</v>
      </c>
      <c r="J185" s="15">
        <v>1192507.2</v>
      </c>
    </row>
    <row r="186">
      <c r="A186" s="11" t="s">
        <v>418</v>
      </c>
      <c r="B186" s="12" t="s">
        <v>419</v>
      </c>
      <c r="C186" s="15">
        <v>1</v>
      </c>
      <c r="D186" s="15">
        <v>29999.99417</v>
      </c>
      <c r="E186" s="15">
        <v>29999.99417</v>
      </c>
      <c r="F186" s="15">
        <v>0</v>
      </c>
      <c r="G186" s="15">
        <v>0</v>
      </c>
      <c r="H186" s="15"/>
      <c r="I186" s="15">
        <v>1</v>
      </c>
      <c r="J186" s="15">
        <v>359999.93</v>
      </c>
    </row>
    <row r="187">
      <c r="A187" s="11" t="s">
        <v>420</v>
      </c>
      <c r="B187" s="12" t="s">
        <v>421</v>
      </c>
      <c r="C187" s="15">
        <v>.5</v>
      </c>
      <c r="D187" s="15">
        <v>22440</v>
      </c>
      <c r="E187" s="15">
        <v>22440</v>
      </c>
      <c r="F187" s="15">
        <v>0</v>
      </c>
      <c r="G187" s="15">
        <v>0</v>
      </c>
      <c r="H187" s="15"/>
      <c r="I187" s="15">
        <v>1</v>
      </c>
      <c r="J187" s="15">
        <v>134640</v>
      </c>
    </row>
    <row r="188">
      <c r="A188" s="11" t="s">
        <v>420</v>
      </c>
      <c r="B188" s="12" t="s">
        <v>421</v>
      </c>
      <c r="C188" s="15">
        <v>2</v>
      </c>
      <c r="D188" s="15">
        <v>29125.2</v>
      </c>
      <c r="E188" s="15">
        <v>23125.2</v>
      </c>
      <c r="F188" s="15">
        <v>0</v>
      </c>
      <c r="G188" s="15">
        <v>6000</v>
      </c>
      <c r="H188" s="15"/>
      <c r="I188" s="15">
        <v>1</v>
      </c>
      <c r="J188" s="15">
        <v>699004.8</v>
      </c>
    </row>
    <row r="189">
      <c r="A189" s="11" t="s">
        <v>422</v>
      </c>
      <c r="B189" s="12" t="s">
        <v>423</v>
      </c>
      <c r="C189" s="15">
        <v>1</v>
      </c>
      <c r="D189" s="15">
        <v>35000</v>
      </c>
      <c r="E189" s="15">
        <v>30000</v>
      </c>
      <c r="F189" s="15">
        <v>0</v>
      </c>
      <c r="G189" s="15">
        <v>5000</v>
      </c>
      <c r="H189" s="15"/>
      <c r="I189" s="15">
        <v>1</v>
      </c>
      <c r="J189" s="15">
        <v>420000</v>
      </c>
    </row>
    <row r="190">
      <c r="A190" s="11" t="s">
        <v>424</v>
      </c>
      <c r="B190" s="12" t="s">
        <v>425</v>
      </c>
      <c r="C190" s="15">
        <v>1</v>
      </c>
      <c r="D190" s="15">
        <v>25000</v>
      </c>
      <c r="E190" s="15">
        <v>25000</v>
      </c>
      <c r="F190" s="15">
        <v>0</v>
      </c>
      <c r="G190" s="15">
        <v>0</v>
      </c>
      <c r="H190" s="15"/>
      <c r="I190" s="15">
        <v>1</v>
      </c>
      <c r="J190" s="15">
        <v>300000</v>
      </c>
    </row>
    <row r="191">
      <c r="A191" s="11" t="s">
        <v>426</v>
      </c>
      <c r="B191" s="12" t="s">
        <v>427</v>
      </c>
      <c r="C191" s="15">
        <v>2</v>
      </c>
      <c r="D191" s="15">
        <v>37125.2</v>
      </c>
      <c r="E191" s="15">
        <v>23125.2</v>
      </c>
      <c r="F191" s="15">
        <v>1000</v>
      </c>
      <c r="G191" s="15">
        <v>13000</v>
      </c>
      <c r="H191" s="15"/>
      <c r="I191" s="15">
        <v>1</v>
      </c>
      <c r="J191" s="15">
        <v>891004.8</v>
      </c>
    </row>
    <row r="192">
      <c r="A192" s="11" t="s">
        <v>428</v>
      </c>
      <c r="B192" s="12" t="s">
        <v>429</v>
      </c>
      <c r="C192" s="15">
        <v>2</v>
      </c>
      <c r="D192" s="15">
        <v>31080.28083</v>
      </c>
      <c r="E192" s="15">
        <v>23125.2</v>
      </c>
      <c r="F192" s="15">
        <v>591.24083</v>
      </c>
      <c r="G192" s="15">
        <v>7363.84</v>
      </c>
      <c r="H192" s="15"/>
      <c r="I192" s="15">
        <v>1</v>
      </c>
      <c r="J192" s="15">
        <v>745926.74</v>
      </c>
    </row>
    <row r="193">
      <c r="A193" s="11" t="s">
        <v>430</v>
      </c>
      <c r="B193" s="12" t="s">
        <v>431</v>
      </c>
      <c r="C193" s="15">
        <v>.5</v>
      </c>
      <c r="D193" s="15">
        <v>22440</v>
      </c>
      <c r="E193" s="15">
        <v>22440</v>
      </c>
      <c r="F193" s="15">
        <v>0</v>
      </c>
      <c r="G193" s="15">
        <v>0</v>
      </c>
      <c r="H193" s="15"/>
      <c r="I193" s="15">
        <v>1</v>
      </c>
      <c r="J193" s="15">
        <v>134640</v>
      </c>
    </row>
    <row r="194">
      <c r="A194" s="11" t="s">
        <v>432</v>
      </c>
      <c r="B194" s="12" t="s">
        <v>433</v>
      </c>
      <c r="C194" s="15">
        <v>1</v>
      </c>
      <c r="D194" s="15">
        <v>25000</v>
      </c>
      <c r="E194" s="15">
        <v>25000</v>
      </c>
      <c r="F194" s="15">
        <v>0</v>
      </c>
      <c r="G194" s="15">
        <v>0</v>
      </c>
      <c r="H194" s="15"/>
      <c r="I194" s="15">
        <v>1</v>
      </c>
      <c r="J194" s="15">
        <v>300000</v>
      </c>
    </row>
    <row r="195">
      <c r="A195" s="11" t="s">
        <v>436</v>
      </c>
      <c r="B195" s="12" t="s">
        <v>437</v>
      </c>
      <c r="C195" s="15">
        <v>1</v>
      </c>
      <c r="D195" s="15">
        <v>22980.8</v>
      </c>
      <c r="E195" s="15">
        <v>22980.8</v>
      </c>
      <c r="F195" s="15">
        <v>0</v>
      </c>
      <c r="G195" s="15">
        <v>0</v>
      </c>
      <c r="H195" s="15"/>
      <c r="I195" s="15">
        <v>1</v>
      </c>
      <c r="J195" s="15">
        <v>275769.6</v>
      </c>
    </row>
    <row r="196">
      <c r="A196" s="11" t="s">
        <v>438</v>
      </c>
      <c r="B196" s="12" t="s">
        <v>439</v>
      </c>
      <c r="C196" s="15">
        <v>1</v>
      </c>
      <c r="D196" s="15">
        <v>50000</v>
      </c>
      <c r="E196" s="15">
        <v>40000</v>
      </c>
      <c r="F196" s="15">
        <v>0</v>
      </c>
      <c r="G196" s="15">
        <v>10000</v>
      </c>
      <c r="H196" s="15"/>
      <c r="I196" s="15">
        <v>1</v>
      </c>
      <c r="J196" s="15">
        <v>600000</v>
      </c>
    </row>
    <row r="197">
      <c r="A197" s="11" t="s">
        <v>440</v>
      </c>
      <c r="B197" s="12" t="s">
        <v>441</v>
      </c>
      <c r="C197" s="15">
        <v>1</v>
      </c>
      <c r="D197" s="15">
        <v>40000</v>
      </c>
      <c r="E197" s="15">
        <v>40000</v>
      </c>
      <c r="F197" s="15">
        <v>0</v>
      </c>
      <c r="G197" s="15">
        <v>0</v>
      </c>
      <c r="H197" s="15"/>
      <c r="I197" s="15">
        <v>1</v>
      </c>
      <c r="J197" s="15">
        <v>480000</v>
      </c>
    </row>
    <row r="198">
      <c r="A198" s="11" t="s">
        <v>442</v>
      </c>
      <c r="B198" s="12" t="s">
        <v>443</v>
      </c>
      <c r="C198" s="15">
        <v>1</v>
      </c>
      <c r="D198" s="15">
        <v>25000</v>
      </c>
      <c r="E198" s="15">
        <v>25000</v>
      </c>
      <c r="F198" s="15">
        <v>0</v>
      </c>
      <c r="G198" s="15">
        <v>0</v>
      </c>
      <c r="H198" s="15"/>
      <c r="I198" s="15">
        <v>1</v>
      </c>
      <c r="J198" s="15">
        <v>300000</v>
      </c>
    </row>
    <row r="199">
      <c r="A199" s="11" t="s">
        <v>444</v>
      </c>
      <c r="B199" s="12" t="s">
        <v>445</v>
      </c>
      <c r="C199" s="15">
        <v>1</v>
      </c>
      <c r="D199" s="15">
        <v>50000</v>
      </c>
      <c r="E199" s="15">
        <v>40000</v>
      </c>
      <c r="F199" s="15">
        <v>0</v>
      </c>
      <c r="G199" s="15">
        <v>10000</v>
      </c>
      <c r="H199" s="15"/>
      <c r="I199" s="15">
        <v>1</v>
      </c>
      <c r="J199" s="15">
        <v>600000</v>
      </c>
    </row>
    <row r="200">
      <c r="A200" s="11" t="s">
        <v>333</v>
      </c>
      <c r="B200" s="12" t="s">
        <v>334</v>
      </c>
      <c r="C200" s="15">
        <v>.5</v>
      </c>
      <c r="D200" s="15">
        <v>18671</v>
      </c>
      <c r="E200" s="15">
        <v>18671</v>
      </c>
      <c r="F200" s="15">
        <v>0</v>
      </c>
      <c r="G200" s="15">
        <v>0</v>
      </c>
      <c r="H200" s="15"/>
      <c r="I200" s="15">
        <v>1</v>
      </c>
      <c r="J200" s="15">
        <v>112026</v>
      </c>
    </row>
    <row r="201">
      <c r="A201" s="11" t="s">
        <v>446</v>
      </c>
      <c r="B201" s="12" t="s">
        <v>447</v>
      </c>
      <c r="C201" s="15">
        <v>2</v>
      </c>
      <c r="D201" s="15">
        <v>45000</v>
      </c>
      <c r="E201" s="15">
        <v>35000</v>
      </c>
      <c r="F201" s="15">
        <v>0</v>
      </c>
      <c r="G201" s="15">
        <v>10000</v>
      </c>
      <c r="H201" s="15"/>
      <c r="I201" s="15">
        <v>1</v>
      </c>
      <c r="J201" s="15">
        <v>1080000</v>
      </c>
    </row>
    <row r="202">
      <c r="A202" s="11" t="s">
        <v>448</v>
      </c>
      <c r="B202" s="12" t="s">
        <v>449</v>
      </c>
      <c r="C202" s="15">
        <v>2</v>
      </c>
      <c r="D202" s="15">
        <v>30000</v>
      </c>
      <c r="E202" s="15">
        <v>30000</v>
      </c>
      <c r="F202" s="15">
        <v>0</v>
      </c>
      <c r="G202" s="15">
        <v>0</v>
      </c>
      <c r="H202" s="15"/>
      <c r="I202" s="15">
        <v>1</v>
      </c>
      <c r="J202" s="15">
        <v>720000</v>
      </c>
    </row>
    <row r="203">
      <c r="A203" s="11" t="s">
        <v>450</v>
      </c>
      <c r="B203" s="12" t="s">
        <v>451</v>
      </c>
      <c r="C203" s="15">
        <v>1</v>
      </c>
      <c r="D203" s="15">
        <v>35000</v>
      </c>
      <c r="E203" s="15">
        <v>35000</v>
      </c>
      <c r="F203" s="15">
        <v>0</v>
      </c>
      <c r="G203" s="15">
        <v>0</v>
      </c>
      <c r="H203" s="15"/>
      <c r="I203" s="15">
        <v>1</v>
      </c>
      <c r="J203" s="15">
        <v>420000</v>
      </c>
    </row>
    <row r="204">
      <c r="A204" s="11" t="s">
        <v>452</v>
      </c>
      <c r="B204" s="12" t="s">
        <v>453</v>
      </c>
      <c r="C204" s="15">
        <v>1</v>
      </c>
      <c r="D204" s="15">
        <v>38000</v>
      </c>
      <c r="E204" s="15">
        <v>38000</v>
      </c>
      <c r="F204" s="15">
        <v>0</v>
      </c>
      <c r="G204" s="15">
        <v>0</v>
      </c>
      <c r="H204" s="15"/>
      <c r="I204" s="15">
        <v>1</v>
      </c>
      <c r="J204" s="15">
        <v>456000</v>
      </c>
    </row>
    <row r="205">
      <c r="A205" s="11" t="s">
        <v>454</v>
      </c>
      <c r="B205" s="12" t="s">
        <v>455</v>
      </c>
      <c r="C205" s="15">
        <v>1</v>
      </c>
      <c r="D205" s="15">
        <v>38000</v>
      </c>
      <c r="E205" s="15">
        <v>38000</v>
      </c>
      <c r="F205" s="15">
        <v>0</v>
      </c>
      <c r="G205" s="15">
        <v>0</v>
      </c>
      <c r="H205" s="15"/>
      <c r="I205" s="15">
        <v>1</v>
      </c>
      <c r="J205" s="15">
        <v>456000</v>
      </c>
    </row>
    <row r="206">
      <c r="A206" s="11" t="s">
        <v>456</v>
      </c>
      <c r="B206" s="12" t="s">
        <v>457</v>
      </c>
      <c r="C206" s="15">
        <v>1</v>
      </c>
      <c r="D206" s="15">
        <v>35000</v>
      </c>
      <c r="E206" s="15">
        <v>35000</v>
      </c>
      <c r="F206" s="15">
        <v>0</v>
      </c>
      <c r="G206" s="15">
        <v>0</v>
      </c>
      <c r="H206" s="15"/>
      <c r="I206" s="15">
        <v>1</v>
      </c>
      <c r="J206" s="15">
        <v>420000</v>
      </c>
    </row>
    <row r="207" ht="25" customHeight="1">
      <c r="A207" s="24" t="s">
        <v>335</v>
      </c>
      <c r="B207" s="24"/>
      <c r="C207" s="23" t="s">
        <v>218</v>
      </c>
      <c r="D207" s="23">
        <f>SUBTOTAL(9,D129:D206)</f>
      </c>
      <c r="E207" s="23" t="s">
        <v>218</v>
      </c>
      <c r="F207" s="23" t="s">
        <v>218</v>
      </c>
      <c r="G207" s="23" t="s">
        <v>218</v>
      </c>
      <c r="H207" s="23" t="s">
        <v>218</v>
      </c>
      <c r="I207" s="23" t="s">
        <v>218</v>
      </c>
      <c r="J207" s="23">
        <f>SUBTOTAL(9,J129:J206)</f>
      </c>
    </row>
    <row r="208" ht="25" customHeight="1">
</row>
    <row r="209" ht="25" customHeight="1">
      <c r="A209" s="21" t="s">
        <v>307</v>
      </c>
      <c r="B209" s="21"/>
      <c r="C209" s="22" t="s">
        <v>97</v>
      </c>
      <c r="D209" s="22"/>
      <c r="E209" s="22"/>
      <c r="F209" s="22"/>
      <c r="G209" s="22"/>
      <c r="H209" s="22"/>
      <c r="I209" s="22"/>
      <c r="J209" s="22"/>
    </row>
    <row r="210" ht="25" customHeight="1">
      <c r="A210" s="21" t="s">
        <v>308</v>
      </c>
      <c r="B210" s="21"/>
      <c r="C210" s="22" t="s">
        <v>458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310</v>
      </c>
      <c r="B211" s="21"/>
      <c r="C211" s="22" t="s">
        <v>277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3" t="s">
        <v>311</v>
      </c>
      <c r="B212" s="3"/>
      <c r="C212" s="3"/>
      <c r="D212" s="3"/>
      <c r="E212" s="3"/>
      <c r="F212" s="3"/>
      <c r="G212" s="3"/>
      <c r="H212" s="3"/>
      <c r="I212" s="3"/>
      <c r="J212" s="3"/>
    </row>
    <row r="213" ht="25" customHeight="1">
</row>
    <row r="214" ht="50" customHeight="1">
      <c r="A214" s="11" t="s">
        <v>210</v>
      </c>
      <c r="B214" s="11" t="s">
        <v>312</v>
      </c>
      <c r="C214" s="11" t="s">
        <v>313</v>
      </c>
      <c r="D214" s="11" t="s">
        <v>314</v>
      </c>
      <c r="E214" s="11"/>
      <c r="F214" s="11"/>
      <c r="G214" s="11"/>
      <c r="H214" s="11" t="s">
        <v>315</v>
      </c>
      <c r="I214" s="11" t="s">
        <v>316</v>
      </c>
      <c r="J214" s="11" t="s">
        <v>317</v>
      </c>
    </row>
    <row r="215" ht="50" customHeight="1">
      <c r="A215" s="11"/>
      <c r="B215" s="11"/>
      <c r="C215" s="11"/>
      <c r="D215" s="11" t="s">
        <v>318</v>
      </c>
      <c r="E215" s="11" t="s">
        <v>319</v>
      </c>
      <c r="F215" s="11"/>
      <c r="G215" s="11"/>
      <c r="H215" s="11"/>
      <c r="I215" s="11"/>
      <c r="J215" s="11"/>
    </row>
    <row r="216" ht="50" customHeight="1">
      <c r="A216" s="11"/>
      <c r="B216" s="11"/>
      <c r="C216" s="11"/>
      <c r="D216" s="11"/>
      <c r="E216" s="11" t="s">
        <v>320</v>
      </c>
      <c r="F216" s="11" t="s">
        <v>321</v>
      </c>
      <c r="G216" s="11" t="s">
        <v>322</v>
      </c>
      <c r="H216" s="11"/>
      <c r="I216" s="11"/>
      <c r="J216" s="11"/>
    </row>
    <row r="217" ht="25" customHeight="1">
      <c r="A217" s="11" t="s">
        <v>215</v>
      </c>
      <c r="B217" s="11" t="s">
        <v>323</v>
      </c>
      <c r="C217" s="11" t="s">
        <v>324</v>
      </c>
      <c r="D217" s="11" t="s">
        <v>325</v>
      </c>
      <c r="E217" s="11" t="s">
        <v>326</v>
      </c>
      <c r="F217" s="11" t="s">
        <v>327</v>
      </c>
      <c r="G217" s="11" t="s">
        <v>328</v>
      </c>
      <c r="H217" s="11" t="s">
        <v>329</v>
      </c>
      <c r="I217" s="11" t="s">
        <v>330</v>
      </c>
      <c r="J217" s="11" t="s">
        <v>331</v>
      </c>
    </row>
    <row r="218">
      <c r="A218" s="11" t="s">
        <v>459</v>
      </c>
      <c r="B218" s="12" t="s">
        <v>460</v>
      </c>
      <c r="C218" s="15">
        <v>20</v>
      </c>
      <c r="D218" s="15">
        <v>4166.66667</v>
      </c>
      <c r="E218" s="15">
        <v>0</v>
      </c>
      <c r="F218" s="15">
        <v>0</v>
      </c>
      <c r="G218" s="15">
        <v>4166.66667</v>
      </c>
      <c r="H218" s="15"/>
      <c r="I218" s="15">
        <v>1</v>
      </c>
      <c r="J218" s="15">
        <v>1000000</v>
      </c>
    </row>
    <row r="219">
      <c r="A219" s="11" t="s">
        <v>461</v>
      </c>
      <c r="B219" s="12" t="s">
        <v>337</v>
      </c>
      <c r="C219" s="15">
        <v>1</v>
      </c>
      <c r="D219" s="15">
        <v>25000</v>
      </c>
      <c r="E219" s="15">
        <v>0</v>
      </c>
      <c r="F219" s="15">
        <v>0</v>
      </c>
      <c r="G219" s="15">
        <v>25000</v>
      </c>
      <c r="H219" s="15"/>
      <c r="I219" s="15">
        <v>1</v>
      </c>
      <c r="J219" s="15">
        <v>300000</v>
      </c>
    </row>
    <row r="220">
      <c r="A220" s="11" t="s">
        <v>462</v>
      </c>
      <c r="B220" s="12" t="s">
        <v>332</v>
      </c>
      <c r="C220" s="15">
        <v>20</v>
      </c>
      <c r="D220" s="15">
        <v>4166.66667</v>
      </c>
      <c r="E220" s="15">
        <v>0</v>
      </c>
      <c r="F220" s="15">
        <v>0</v>
      </c>
      <c r="G220" s="15">
        <v>4166.66667</v>
      </c>
      <c r="H220" s="15"/>
      <c r="I220" s="15">
        <v>1</v>
      </c>
      <c r="J220" s="15">
        <v>1000000</v>
      </c>
    </row>
    <row r="221" ht="25" customHeight="1">
      <c r="A221" s="24" t="s">
        <v>335</v>
      </c>
      <c r="B221" s="24"/>
      <c r="C221" s="23" t="s">
        <v>218</v>
      </c>
      <c r="D221" s="23">
        <f>SUBTOTAL(9,D218:D220)</f>
      </c>
      <c r="E221" s="23" t="s">
        <v>218</v>
      </c>
      <c r="F221" s="23" t="s">
        <v>218</v>
      </c>
      <c r="G221" s="23" t="s">
        <v>218</v>
      </c>
      <c r="H221" s="23" t="s">
        <v>218</v>
      </c>
      <c r="I221" s="23" t="s">
        <v>218</v>
      </c>
      <c r="J221" s="23">
        <f>SUBTOTAL(9,J218:J220)</f>
      </c>
    </row>
    <row r="222" ht="25" customHeight="1">
</row>
    <row r="223" ht="25" customHeight="1">
      <c r="A223" s="21" t="s">
        <v>307</v>
      </c>
      <c r="B223" s="21"/>
      <c r="C223" s="22" t="s">
        <v>97</v>
      </c>
      <c r="D223" s="22"/>
      <c r="E223" s="22"/>
      <c r="F223" s="22"/>
      <c r="G223" s="22"/>
      <c r="H223" s="22"/>
      <c r="I223" s="22"/>
      <c r="J223" s="22"/>
    </row>
    <row r="224" ht="25" customHeight="1">
      <c r="A224" s="21" t="s">
        <v>308</v>
      </c>
      <c r="B224" s="21"/>
      <c r="C224" s="22" t="s">
        <v>336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21" t="s">
        <v>310</v>
      </c>
      <c r="B225" s="21"/>
      <c r="C225" s="22" t="s">
        <v>280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3" t="s">
        <v>311</v>
      </c>
      <c r="B226" s="3"/>
      <c r="C226" s="3"/>
      <c r="D226" s="3"/>
      <c r="E226" s="3"/>
      <c r="F226" s="3"/>
      <c r="G226" s="3"/>
      <c r="H226" s="3"/>
      <c r="I226" s="3"/>
      <c r="J226" s="3"/>
    </row>
    <row r="227" ht="25" customHeight="1">
</row>
    <row r="228" ht="50" customHeight="1">
      <c r="A228" s="11" t="s">
        <v>210</v>
      </c>
      <c r="B228" s="11" t="s">
        <v>312</v>
      </c>
      <c r="C228" s="11" t="s">
        <v>313</v>
      </c>
      <c r="D228" s="11" t="s">
        <v>314</v>
      </c>
      <c r="E228" s="11"/>
      <c r="F228" s="11"/>
      <c r="G228" s="11"/>
      <c r="H228" s="11" t="s">
        <v>315</v>
      </c>
      <c r="I228" s="11" t="s">
        <v>316</v>
      </c>
      <c r="J228" s="11" t="s">
        <v>317</v>
      </c>
    </row>
    <row r="229" ht="50" customHeight="1">
      <c r="A229" s="11"/>
      <c r="B229" s="11"/>
      <c r="C229" s="11"/>
      <c r="D229" s="11" t="s">
        <v>318</v>
      </c>
      <c r="E229" s="11" t="s">
        <v>319</v>
      </c>
      <c r="F229" s="11"/>
      <c r="G229" s="11"/>
      <c r="H229" s="11"/>
      <c r="I229" s="11"/>
      <c r="J229" s="11"/>
    </row>
    <row r="230" ht="50" customHeight="1">
      <c r="A230" s="11"/>
      <c r="B230" s="11"/>
      <c r="C230" s="11"/>
      <c r="D230" s="11"/>
      <c r="E230" s="11" t="s">
        <v>320</v>
      </c>
      <c r="F230" s="11" t="s">
        <v>321</v>
      </c>
      <c r="G230" s="11" t="s">
        <v>322</v>
      </c>
      <c r="H230" s="11"/>
      <c r="I230" s="11"/>
      <c r="J230" s="11"/>
    </row>
    <row r="231" ht="25" customHeight="1">
      <c r="A231" s="11" t="s">
        <v>215</v>
      </c>
      <c r="B231" s="11" t="s">
        <v>323</v>
      </c>
      <c r="C231" s="11" t="s">
        <v>324</v>
      </c>
      <c r="D231" s="11" t="s">
        <v>325</v>
      </c>
      <c r="E231" s="11" t="s">
        <v>326</v>
      </c>
      <c r="F231" s="11" t="s">
        <v>327</v>
      </c>
      <c r="G231" s="11" t="s">
        <v>328</v>
      </c>
      <c r="H231" s="11" t="s">
        <v>329</v>
      </c>
      <c r="I231" s="11" t="s">
        <v>330</v>
      </c>
      <c r="J231" s="11" t="s">
        <v>331</v>
      </c>
    </row>
    <row r="232">
      <c r="A232" s="11" t="s">
        <v>323</v>
      </c>
      <c r="B232" s="12" t="s">
        <v>337</v>
      </c>
      <c r="C232" s="15">
        <v>1</v>
      </c>
      <c r="D232" s="15">
        <v>108221.1</v>
      </c>
      <c r="E232" s="15">
        <v>88782</v>
      </c>
      <c r="F232" s="15">
        <v>4439.1</v>
      </c>
      <c r="G232" s="15">
        <v>15000</v>
      </c>
      <c r="H232" s="15"/>
      <c r="I232" s="15">
        <v>1</v>
      </c>
      <c r="J232" s="15">
        <v>1298653.2</v>
      </c>
    </row>
    <row r="233">
      <c r="A233" s="11" t="s">
        <v>324</v>
      </c>
      <c r="B233" s="12" t="s">
        <v>338</v>
      </c>
      <c r="C233" s="15">
        <v>1</v>
      </c>
      <c r="D233" s="15">
        <v>87604.34</v>
      </c>
      <c r="E233" s="15">
        <v>71025</v>
      </c>
      <c r="F233" s="15">
        <v>3551.25</v>
      </c>
      <c r="G233" s="15">
        <v>13028.09</v>
      </c>
      <c r="H233" s="15"/>
      <c r="I233" s="15">
        <v>1</v>
      </c>
      <c r="J233" s="15">
        <v>1051252.08</v>
      </c>
    </row>
    <row r="234">
      <c r="A234" s="11" t="s">
        <v>325</v>
      </c>
      <c r="B234" s="12" t="s">
        <v>339</v>
      </c>
      <c r="C234" s="15">
        <v>1</v>
      </c>
      <c r="D234" s="15">
        <v>87604.34</v>
      </c>
      <c r="E234" s="15">
        <v>71025</v>
      </c>
      <c r="F234" s="15">
        <v>3551.25</v>
      </c>
      <c r="G234" s="15">
        <v>13028.09</v>
      </c>
      <c r="H234" s="15"/>
      <c r="I234" s="15">
        <v>1</v>
      </c>
      <c r="J234" s="15">
        <v>1051252.08</v>
      </c>
    </row>
    <row r="235">
      <c r="A235" s="11" t="s">
        <v>326</v>
      </c>
      <c r="B235" s="12" t="s">
        <v>340</v>
      </c>
      <c r="C235" s="15">
        <v>1</v>
      </c>
      <c r="D235" s="15">
        <v>87604.34</v>
      </c>
      <c r="E235" s="15">
        <v>71025</v>
      </c>
      <c r="F235" s="15">
        <v>3551.25</v>
      </c>
      <c r="G235" s="15">
        <v>13028.09</v>
      </c>
      <c r="H235" s="15"/>
      <c r="I235" s="15">
        <v>1</v>
      </c>
      <c r="J235" s="15">
        <v>1051252.08</v>
      </c>
    </row>
    <row r="236">
      <c r="A236" s="11" t="s">
        <v>327</v>
      </c>
      <c r="B236" s="12" t="s">
        <v>341</v>
      </c>
      <c r="C236" s="15">
        <v>1</v>
      </c>
      <c r="D236" s="15">
        <v>87604.34</v>
      </c>
      <c r="E236" s="15">
        <v>71025</v>
      </c>
      <c r="F236" s="15">
        <v>3551.25</v>
      </c>
      <c r="G236" s="15">
        <v>13028.09</v>
      </c>
      <c r="H236" s="15"/>
      <c r="I236" s="15">
        <v>1</v>
      </c>
      <c r="J236" s="15">
        <v>1051252.08</v>
      </c>
    </row>
    <row r="237">
      <c r="A237" s="11" t="s">
        <v>328</v>
      </c>
      <c r="B237" s="12" t="s">
        <v>332</v>
      </c>
      <c r="C237" s="15">
        <v>67</v>
      </c>
      <c r="D237" s="15">
        <v>55884.81791</v>
      </c>
      <c r="E237" s="15">
        <v>20824</v>
      </c>
      <c r="F237" s="15">
        <v>3000</v>
      </c>
      <c r="G237" s="15">
        <v>32060.81791</v>
      </c>
      <c r="H237" s="15"/>
      <c r="I237" s="15">
        <v>1</v>
      </c>
      <c r="J237" s="15">
        <v>44931393.6</v>
      </c>
    </row>
    <row r="238">
      <c r="A238" s="11" t="s">
        <v>329</v>
      </c>
      <c r="B238" s="12" t="s">
        <v>342</v>
      </c>
      <c r="C238" s="15">
        <v>7</v>
      </c>
      <c r="D238" s="15">
        <v>30824</v>
      </c>
      <c r="E238" s="15">
        <v>20824</v>
      </c>
      <c r="F238" s="15">
        <v>0</v>
      </c>
      <c r="G238" s="15">
        <v>10000</v>
      </c>
      <c r="H238" s="15"/>
      <c r="I238" s="15">
        <v>1</v>
      </c>
      <c r="J238" s="15">
        <v>2589216</v>
      </c>
    </row>
    <row r="239">
      <c r="A239" s="11" t="s">
        <v>330</v>
      </c>
      <c r="B239" s="12" t="s">
        <v>343</v>
      </c>
      <c r="C239" s="15">
        <v>1</v>
      </c>
      <c r="D239" s="15">
        <v>50000</v>
      </c>
      <c r="E239" s="15">
        <v>30000</v>
      </c>
      <c r="F239" s="15">
        <v>10000</v>
      </c>
      <c r="G239" s="15">
        <v>10000</v>
      </c>
      <c r="H239" s="15"/>
      <c r="I239" s="15">
        <v>1</v>
      </c>
      <c r="J239" s="15">
        <v>600000</v>
      </c>
    </row>
    <row r="240">
      <c r="A240" s="11" t="s">
        <v>344</v>
      </c>
      <c r="B240" s="12" t="s">
        <v>345</v>
      </c>
      <c r="C240" s="15">
        <v>2</v>
      </c>
      <c r="D240" s="15">
        <v>30000</v>
      </c>
      <c r="E240" s="15">
        <v>30000</v>
      </c>
      <c r="F240" s="15">
        <v>0</v>
      </c>
      <c r="G240" s="15">
        <v>0</v>
      </c>
      <c r="H240" s="15"/>
      <c r="I240" s="15">
        <v>1</v>
      </c>
      <c r="J240" s="15">
        <v>720000</v>
      </c>
    </row>
    <row r="241">
      <c r="A241" s="11" t="s">
        <v>344</v>
      </c>
      <c r="B241" s="12" t="s">
        <v>345</v>
      </c>
      <c r="C241" s="15">
        <v>1</v>
      </c>
      <c r="D241" s="15">
        <v>30000</v>
      </c>
      <c r="E241" s="15">
        <v>30000</v>
      </c>
      <c r="F241" s="15">
        <v>0</v>
      </c>
      <c r="G241" s="15">
        <v>0</v>
      </c>
      <c r="H241" s="15"/>
      <c r="I241" s="15">
        <v>1</v>
      </c>
      <c r="J241" s="15">
        <v>360000</v>
      </c>
    </row>
    <row r="242">
      <c r="A242" s="11" t="s">
        <v>346</v>
      </c>
      <c r="B242" s="12" t="s">
        <v>347</v>
      </c>
      <c r="C242" s="15">
        <v>1</v>
      </c>
      <c r="D242" s="15">
        <v>30000</v>
      </c>
      <c r="E242" s="15">
        <v>30000</v>
      </c>
      <c r="F242" s="15">
        <v>0</v>
      </c>
      <c r="G242" s="15">
        <v>0</v>
      </c>
      <c r="H242" s="15"/>
      <c r="I242" s="15">
        <v>1</v>
      </c>
      <c r="J242" s="15">
        <v>360000</v>
      </c>
    </row>
    <row r="243">
      <c r="A243" s="11" t="s">
        <v>348</v>
      </c>
      <c r="B243" s="12" t="s">
        <v>349</v>
      </c>
      <c r="C243" s="15">
        <v>1</v>
      </c>
      <c r="D243" s="15">
        <v>30000</v>
      </c>
      <c r="E243" s="15">
        <v>30000</v>
      </c>
      <c r="F243" s="15">
        <v>0</v>
      </c>
      <c r="G243" s="15">
        <v>0</v>
      </c>
      <c r="H243" s="15"/>
      <c r="I243" s="15">
        <v>1</v>
      </c>
      <c r="J243" s="15">
        <v>360000</v>
      </c>
    </row>
    <row r="244">
      <c r="A244" s="11" t="s">
        <v>348</v>
      </c>
      <c r="B244" s="12" t="s">
        <v>349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348</v>
      </c>
      <c r="B245" s="12" t="s">
        <v>349</v>
      </c>
      <c r="C245" s="15">
        <v>4</v>
      </c>
      <c r="D245" s="15">
        <v>35000</v>
      </c>
      <c r="E245" s="15">
        <v>35000</v>
      </c>
      <c r="F245" s="15">
        <v>0</v>
      </c>
      <c r="G245" s="15">
        <v>0</v>
      </c>
      <c r="H245" s="15"/>
      <c r="I245" s="15">
        <v>1</v>
      </c>
      <c r="J245" s="15">
        <v>1680000</v>
      </c>
    </row>
    <row r="246">
      <c r="A246" s="11" t="s">
        <v>348</v>
      </c>
      <c r="B246" s="12" t="s">
        <v>349</v>
      </c>
      <c r="C246" s="15">
        <v>1</v>
      </c>
      <c r="D246" s="15">
        <v>30000</v>
      </c>
      <c r="E246" s="15">
        <v>30000</v>
      </c>
      <c r="F246" s="15">
        <v>0</v>
      </c>
      <c r="G246" s="15">
        <v>0</v>
      </c>
      <c r="H246" s="15"/>
      <c r="I246" s="15">
        <v>1</v>
      </c>
      <c r="J246" s="15">
        <v>360000</v>
      </c>
    </row>
    <row r="247">
      <c r="A247" s="11" t="s">
        <v>348</v>
      </c>
      <c r="B247" s="12" t="s">
        <v>349</v>
      </c>
      <c r="C247" s="15">
        <v>1</v>
      </c>
      <c r="D247" s="15">
        <v>30000</v>
      </c>
      <c r="E247" s="15">
        <v>30000</v>
      </c>
      <c r="F247" s="15">
        <v>0</v>
      </c>
      <c r="G247" s="15">
        <v>0</v>
      </c>
      <c r="H247" s="15"/>
      <c r="I247" s="15">
        <v>1</v>
      </c>
      <c r="J247" s="15">
        <v>360000</v>
      </c>
    </row>
    <row r="248">
      <c r="A248" s="11" t="s">
        <v>350</v>
      </c>
      <c r="B248" s="12" t="s">
        <v>351</v>
      </c>
      <c r="C248" s="15">
        <v>1</v>
      </c>
      <c r="D248" s="15">
        <v>38000</v>
      </c>
      <c r="E248" s="15">
        <v>38000</v>
      </c>
      <c r="F248" s="15">
        <v>0</v>
      </c>
      <c r="G248" s="15">
        <v>0</v>
      </c>
      <c r="H248" s="15"/>
      <c r="I248" s="15">
        <v>1</v>
      </c>
      <c r="J248" s="15">
        <v>456000</v>
      </c>
    </row>
    <row r="249">
      <c r="A249" s="11" t="s">
        <v>352</v>
      </c>
      <c r="B249" s="12" t="s">
        <v>353</v>
      </c>
      <c r="C249" s="15">
        <v>1</v>
      </c>
      <c r="D249" s="15">
        <v>28080</v>
      </c>
      <c r="E249" s="15">
        <v>28080</v>
      </c>
      <c r="F249" s="15">
        <v>0</v>
      </c>
      <c r="G249" s="15">
        <v>0</v>
      </c>
      <c r="H249" s="15"/>
      <c r="I249" s="15">
        <v>1</v>
      </c>
      <c r="J249" s="15">
        <v>336960</v>
      </c>
    </row>
    <row r="250">
      <c r="A250" s="11" t="s">
        <v>354</v>
      </c>
      <c r="B250" s="12" t="s">
        <v>355</v>
      </c>
      <c r="C250" s="15">
        <v>1</v>
      </c>
      <c r="D250" s="15">
        <v>37342</v>
      </c>
      <c r="E250" s="15">
        <v>37342</v>
      </c>
      <c r="F250" s="15">
        <v>0</v>
      </c>
      <c r="G250" s="15">
        <v>0</v>
      </c>
      <c r="H250" s="15"/>
      <c r="I250" s="15">
        <v>1</v>
      </c>
      <c r="J250" s="15">
        <v>448104</v>
      </c>
    </row>
    <row r="251">
      <c r="A251" s="11" t="s">
        <v>356</v>
      </c>
      <c r="B251" s="12" t="s">
        <v>357</v>
      </c>
      <c r="C251" s="15">
        <v>1</v>
      </c>
      <c r="D251" s="15">
        <v>25000</v>
      </c>
      <c r="E251" s="15">
        <v>25000</v>
      </c>
      <c r="F251" s="15">
        <v>0</v>
      </c>
      <c r="G251" s="15">
        <v>0</v>
      </c>
      <c r="H251" s="15"/>
      <c r="I251" s="15">
        <v>1</v>
      </c>
      <c r="J251" s="15">
        <v>300000</v>
      </c>
    </row>
    <row r="252">
      <c r="A252" s="11" t="s">
        <v>358</v>
      </c>
      <c r="B252" s="12" t="s">
        <v>359</v>
      </c>
      <c r="C252" s="15">
        <v>1</v>
      </c>
      <c r="D252" s="15">
        <v>28726</v>
      </c>
      <c r="E252" s="15">
        <v>28726</v>
      </c>
      <c r="F252" s="15">
        <v>0</v>
      </c>
      <c r="G252" s="15">
        <v>0</v>
      </c>
      <c r="H252" s="15"/>
      <c r="I252" s="15">
        <v>1</v>
      </c>
      <c r="J252" s="15">
        <v>344712</v>
      </c>
    </row>
    <row r="253">
      <c r="A253" s="11" t="s">
        <v>360</v>
      </c>
      <c r="B253" s="12" t="s">
        <v>361</v>
      </c>
      <c r="C253" s="15">
        <v>2</v>
      </c>
      <c r="D253" s="15">
        <v>40726</v>
      </c>
      <c r="E253" s="15">
        <v>28726</v>
      </c>
      <c r="F253" s="15">
        <v>0</v>
      </c>
      <c r="G253" s="15">
        <v>12000</v>
      </c>
      <c r="H253" s="15"/>
      <c r="I253" s="15">
        <v>1</v>
      </c>
      <c r="J253" s="15">
        <v>977424</v>
      </c>
    </row>
    <row r="254">
      <c r="A254" s="11" t="s">
        <v>360</v>
      </c>
      <c r="B254" s="12" t="s">
        <v>361</v>
      </c>
      <c r="C254" s="15">
        <v>1</v>
      </c>
      <c r="D254" s="15">
        <v>28726</v>
      </c>
      <c r="E254" s="15">
        <v>28726</v>
      </c>
      <c r="F254" s="15">
        <v>0</v>
      </c>
      <c r="G254" s="15">
        <v>0</v>
      </c>
      <c r="H254" s="15"/>
      <c r="I254" s="15">
        <v>1</v>
      </c>
      <c r="J254" s="15">
        <v>344712</v>
      </c>
    </row>
    <row r="255">
      <c r="A255" s="11" t="s">
        <v>362</v>
      </c>
      <c r="B255" s="12" t="s">
        <v>363</v>
      </c>
      <c r="C255" s="15">
        <v>1</v>
      </c>
      <c r="D255" s="15">
        <v>37342</v>
      </c>
      <c r="E255" s="15">
        <v>37342</v>
      </c>
      <c r="F255" s="15">
        <v>0</v>
      </c>
      <c r="G255" s="15">
        <v>0</v>
      </c>
      <c r="H255" s="15"/>
      <c r="I255" s="15">
        <v>1</v>
      </c>
      <c r="J255" s="15">
        <v>448104</v>
      </c>
    </row>
    <row r="256">
      <c r="A256" s="11" t="s">
        <v>364</v>
      </c>
      <c r="B256" s="12" t="s">
        <v>365</v>
      </c>
      <c r="C256" s="15">
        <v>1</v>
      </c>
      <c r="D256" s="15">
        <v>37342</v>
      </c>
      <c r="E256" s="15">
        <v>37342</v>
      </c>
      <c r="F256" s="15">
        <v>0</v>
      </c>
      <c r="G256" s="15">
        <v>0</v>
      </c>
      <c r="H256" s="15"/>
      <c r="I256" s="15">
        <v>1</v>
      </c>
      <c r="J256" s="15">
        <v>448104</v>
      </c>
    </row>
    <row r="257">
      <c r="A257" s="11" t="s">
        <v>366</v>
      </c>
      <c r="B257" s="12" t="s">
        <v>367</v>
      </c>
      <c r="C257" s="15">
        <v>1</v>
      </c>
      <c r="D257" s="15">
        <v>43000</v>
      </c>
      <c r="E257" s="15">
        <v>38000</v>
      </c>
      <c r="F257" s="15">
        <v>0</v>
      </c>
      <c r="G257" s="15">
        <v>5000</v>
      </c>
      <c r="H257" s="15"/>
      <c r="I257" s="15">
        <v>1</v>
      </c>
      <c r="J257" s="15">
        <v>516000</v>
      </c>
    </row>
    <row r="258">
      <c r="A258" s="11" t="s">
        <v>368</v>
      </c>
      <c r="B258" s="12" t="s">
        <v>369</v>
      </c>
      <c r="C258" s="15">
        <v>1</v>
      </c>
      <c r="D258" s="15">
        <v>38726</v>
      </c>
      <c r="E258" s="15">
        <v>28726</v>
      </c>
      <c r="F258" s="15">
        <v>0</v>
      </c>
      <c r="G258" s="15">
        <v>10000</v>
      </c>
      <c r="H258" s="15"/>
      <c r="I258" s="15">
        <v>1</v>
      </c>
      <c r="J258" s="15">
        <v>464712</v>
      </c>
    </row>
    <row r="259">
      <c r="A259" s="11" t="s">
        <v>368</v>
      </c>
      <c r="B259" s="12" t="s">
        <v>369</v>
      </c>
      <c r="C259" s="15">
        <v>1</v>
      </c>
      <c r="D259" s="15">
        <v>38726</v>
      </c>
      <c r="E259" s="15">
        <v>28726</v>
      </c>
      <c r="F259" s="15">
        <v>0</v>
      </c>
      <c r="G259" s="15">
        <v>10000</v>
      </c>
      <c r="H259" s="15"/>
      <c r="I259" s="15">
        <v>1</v>
      </c>
      <c r="J259" s="15">
        <v>464712</v>
      </c>
    </row>
    <row r="260">
      <c r="A260" s="11" t="s">
        <v>370</v>
      </c>
      <c r="B260" s="12" t="s">
        <v>371</v>
      </c>
      <c r="C260" s="15">
        <v>1</v>
      </c>
      <c r="D260" s="15">
        <v>43726</v>
      </c>
      <c r="E260" s="15">
        <v>28726</v>
      </c>
      <c r="F260" s="15">
        <v>0</v>
      </c>
      <c r="G260" s="15">
        <v>15000</v>
      </c>
      <c r="H260" s="15"/>
      <c r="I260" s="15">
        <v>1</v>
      </c>
      <c r="J260" s="15">
        <v>524712</v>
      </c>
    </row>
    <row r="261">
      <c r="A261" s="11" t="s">
        <v>372</v>
      </c>
      <c r="B261" s="12" t="s">
        <v>373</v>
      </c>
      <c r="C261" s="15">
        <v>1</v>
      </c>
      <c r="D261" s="15">
        <v>38726</v>
      </c>
      <c r="E261" s="15">
        <v>28726</v>
      </c>
      <c r="F261" s="15">
        <v>0</v>
      </c>
      <c r="G261" s="15">
        <v>10000</v>
      </c>
      <c r="H261" s="15"/>
      <c r="I261" s="15">
        <v>1</v>
      </c>
      <c r="J261" s="15">
        <v>464712</v>
      </c>
    </row>
    <row r="262">
      <c r="A262" s="11" t="s">
        <v>374</v>
      </c>
      <c r="B262" s="12" t="s">
        <v>375</v>
      </c>
      <c r="C262" s="15">
        <v>1</v>
      </c>
      <c r="D262" s="15">
        <v>44622</v>
      </c>
      <c r="E262" s="15">
        <v>37342</v>
      </c>
      <c r="F262" s="15">
        <v>2280</v>
      </c>
      <c r="G262" s="15">
        <v>5000</v>
      </c>
      <c r="H262" s="15"/>
      <c r="I262" s="15">
        <v>1</v>
      </c>
      <c r="J262" s="15">
        <v>535464</v>
      </c>
    </row>
    <row r="263">
      <c r="A263" s="11" t="s">
        <v>376</v>
      </c>
      <c r="B263" s="12" t="s">
        <v>377</v>
      </c>
      <c r="C263" s="15">
        <v>1</v>
      </c>
      <c r="D263" s="15">
        <v>43036</v>
      </c>
      <c r="E263" s="15">
        <v>33036</v>
      </c>
      <c r="F263" s="15">
        <v>0</v>
      </c>
      <c r="G263" s="15">
        <v>10000</v>
      </c>
      <c r="H263" s="15"/>
      <c r="I263" s="15">
        <v>1</v>
      </c>
      <c r="J263" s="15">
        <v>516432</v>
      </c>
    </row>
    <row r="264">
      <c r="A264" s="11" t="s">
        <v>378</v>
      </c>
      <c r="B264" s="12" t="s">
        <v>379</v>
      </c>
      <c r="C264" s="15">
        <v>2</v>
      </c>
      <c r="D264" s="15">
        <v>33036</v>
      </c>
      <c r="E264" s="15">
        <v>33036</v>
      </c>
      <c r="F264" s="15">
        <v>0</v>
      </c>
      <c r="G264" s="15">
        <v>0</v>
      </c>
      <c r="H264" s="15"/>
      <c r="I264" s="15">
        <v>1</v>
      </c>
      <c r="J264" s="15">
        <v>792864</v>
      </c>
    </row>
    <row r="265">
      <c r="A265" s="11" t="s">
        <v>380</v>
      </c>
      <c r="B265" s="12" t="s">
        <v>381</v>
      </c>
      <c r="C265" s="15">
        <v>1</v>
      </c>
      <c r="D265" s="15">
        <v>60075</v>
      </c>
      <c r="E265" s="15">
        <v>33036</v>
      </c>
      <c r="F265" s="15">
        <v>12039</v>
      </c>
      <c r="G265" s="15">
        <v>15000</v>
      </c>
      <c r="H265" s="15"/>
      <c r="I265" s="15">
        <v>1</v>
      </c>
      <c r="J265" s="15">
        <v>720900</v>
      </c>
    </row>
    <row r="266">
      <c r="A266" s="11" t="s">
        <v>382</v>
      </c>
      <c r="B266" s="12" t="s">
        <v>383</v>
      </c>
      <c r="C266" s="15">
        <v>1</v>
      </c>
      <c r="D266" s="15">
        <v>43036</v>
      </c>
      <c r="E266" s="15">
        <v>33036</v>
      </c>
      <c r="F266" s="15">
        <v>0</v>
      </c>
      <c r="G266" s="15">
        <v>10000</v>
      </c>
      <c r="H266" s="15"/>
      <c r="I266" s="15">
        <v>1</v>
      </c>
      <c r="J266" s="15">
        <v>516432</v>
      </c>
    </row>
    <row r="267">
      <c r="A267" s="11" t="s">
        <v>384</v>
      </c>
      <c r="B267" s="12" t="s">
        <v>385</v>
      </c>
      <c r="C267" s="15">
        <v>1</v>
      </c>
      <c r="D267" s="15">
        <v>43036</v>
      </c>
      <c r="E267" s="15">
        <v>33036</v>
      </c>
      <c r="F267" s="15">
        <v>0</v>
      </c>
      <c r="G267" s="15">
        <v>10000</v>
      </c>
      <c r="H267" s="15"/>
      <c r="I267" s="15">
        <v>1</v>
      </c>
      <c r="J267" s="15">
        <v>516432</v>
      </c>
    </row>
    <row r="268">
      <c r="A268" s="11" t="s">
        <v>386</v>
      </c>
      <c r="B268" s="12" t="s">
        <v>387</v>
      </c>
      <c r="C268" s="15">
        <v>1</v>
      </c>
      <c r="D268" s="15">
        <v>30000</v>
      </c>
      <c r="E268" s="15">
        <v>30000</v>
      </c>
      <c r="F268" s="15">
        <v>0</v>
      </c>
      <c r="G268" s="15">
        <v>0</v>
      </c>
      <c r="H268" s="15"/>
      <c r="I268" s="15">
        <v>1</v>
      </c>
      <c r="J268" s="15">
        <v>360000</v>
      </c>
    </row>
    <row r="269">
      <c r="A269" s="11" t="s">
        <v>388</v>
      </c>
      <c r="B269" s="12" t="s">
        <v>389</v>
      </c>
      <c r="C269" s="15">
        <v>1</v>
      </c>
      <c r="D269" s="15">
        <v>25000</v>
      </c>
      <c r="E269" s="15">
        <v>25000</v>
      </c>
      <c r="F269" s="15">
        <v>0</v>
      </c>
      <c r="G269" s="15">
        <v>0</v>
      </c>
      <c r="H269" s="15"/>
      <c r="I269" s="15">
        <v>1</v>
      </c>
      <c r="J269" s="15">
        <v>300000</v>
      </c>
    </row>
    <row r="270">
      <c r="A270" s="11" t="s">
        <v>390</v>
      </c>
      <c r="B270" s="12" t="s">
        <v>391</v>
      </c>
      <c r="C270" s="15">
        <v>1</v>
      </c>
      <c r="D270" s="15">
        <v>30000</v>
      </c>
      <c r="E270" s="15">
        <v>30000</v>
      </c>
      <c r="F270" s="15">
        <v>0</v>
      </c>
      <c r="G270" s="15">
        <v>0</v>
      </c>
      <c r="H270" s="15"/>
      <c r="I270" s="15">
        <v>1</v>
      </c>
      <c r="J270" s="15">
        <v>360000</v>
      </c>
    </row>
    <row r="271">
      <c r="A271" s="11" t="s">
        <v>392</v>
      </c>
      <c r="B271" s="12" t="s">
        <v>393</v>
      </c>
      <c r="C271" s="15">
        <v>1</v>
      </c>
      <c r="D271" s="15">
        <v>34623.7175</v>
      </c>
      <c r="E271" s="15">
        <v>25000</v>
      </c>
      <c r="F271" s="15">
        <v>4623.7175</v>
      </c>
      <c r="G271" s="15">
        <v>5000</v>
      </c>
      <c r="H271" s="15"/>
      <c r="I271" s="15">
        <v>1</v>
      </c>
      <c r="J271" s="15">
        <v>415484.61</v>
      </c>
    </row>
    <row r="272">
      <c r="A272" s="11" t="s">
        <v>392</v>
      </c>
      <c r="B272" s="12" t="s">
        <v>393</v>
      </c>
      <c r="C272" s="15">
        <v>2</v>
      </c>
      <c r="D272" s="15">
        <v>37000</v>
      </c>
      <c r="E272" s="15">
        <v>25000</v>
      </c>
      <c r="F272" s="15">
        <v>2000</v>
      </c>
      <c r="G272" s="15">
        <v>10000</v>
      </c>
      <c r="H272" s="15"/>
      <c r="I272" s="15">
        <v>1</v>
      </c>
      <c r="J272" s="15">
        <v>888000</v>
      </c>
    </row>
    <row r="273">
      <c r="A273" s="11" t="s">
        <v>394</v>
      </c>
      <c r="B273" s="12" t="s">
        <v>395</v>
      </c>
      <c r="C273" s="15">
        <v>5</v>
      </c>
      <c r="D273" s="15">
        <v>30000</v>
      </c>
      <c r="E273" s="15">
        <v>25000</v>
      </c>
      <c r="F273" s="15">
        <v>0</v>
      </c>
      <c r="G273" s="15">
        <v>5000</v>
      </c>
      <c r="H273" s="15"/>
      <c r="I273" s="15">
        <v>1</v>
      </c>
      <c r="J273" s="15">
        <v>1800000</v>
      </c>
    </row>
    <row r="274">
      <c r="A274" s="11" t="s">
        <v>394</v>
      </c>
      <c r="B274" s="12" t="s">
        <v>395</v>
      </c>
      <c r="C274" s="15">
        <v>1</v>
      </c>
      <c r="D274" s="15">
        <v>30000</v>
      </c>
      <c r="E274" s="15">
        <v>25000</v>
      </c>
      <c r="F274" s="15">
        <v>0</v>
      </c>
      <c r="G274" s="15">
        <v>5000</v>
      </c>
      <c r="H274" s="15"/>
      <c r="I274" s="15">
        <v>1</v>
      </c>
      <c r="J274" s="15">
        <v>360000</v>
      </c>
    </row>
    <row r="275">
      <c r="A275" s="11" t="s">
        <v>394</v>
      </c>
      <c r="B275" s="12" t="s">
        <v>395</v>
      </c>
      <c r="C275" s="15">
        <v>1</v>
      </c>
      <c r="D275" s="15">
        <v>35000</v>
      </c>
      <c r="E275" s="15">
        <v>25000</v>
      </c>
      <c r="F275" s="15">
        <v>0</v>
      </c>
      <c r="G275" s="15">
        <v>10000</v>
      </c>
      <c r="H275" s="15"/>
      <c r="I275" s="15">
        <v>1</v>
      </c>
      <c r="J275" s="15">
        <v>420000</v>
      </c>
    </row>
    <row r="276">
      <c r="A276" s="11" t="s">
        <v>396</v>
      </c>
      <c r="B276" s="12" t="s">
        <v>397</v>
      </c>
      <c r="C276" s="15">
        <v>1</v>
      </c>
      <c r="D276" s="15">
        <v>35859.44</v>
      </c>
      <c r="E276" s="15">
        <v>25000</v>
      </c>
      <c r="F276" s="15">
        <v>0</v>
      </c>
      <c r="G276" s="15">
        <v>10859.44</v>
      </c>
      <c r="H276" s="15"/>
      <c r="I276" s="15">
        <v>1</v>
      </c>
      <c r="J276" s="15">
        <v>430313.28</v>
      </c>
    </row>
    <row r="277">
      <c r="A277" s="11" t="s">
        <v>398</v>
      </c>
      <c r="B277" s="12" t="s">
        <v>399</v>
      </c>
      <c r="C277" s="15">
        <v>1</v>
      </c>
      <c r="D277" s="15">
        <v>30000</v>
      </c>
      <c r="E277" s="15">
        <v>30000</v>
      </c>
      <c r="F277" s="15">
        <v>0</v>
      </c>
      <c r="G277" s="15">
        <v>0</v>
      </c>
      <c r="H277" s="15"/>
      <c r="I277" s="15">
        <v>1</v>
      </c>
      <c r="J277" s="15">
        <v>360000</v>
      </c>
    </row>
    <row r="278">
      <c r="A278" s="11" t="s">
        <v>398</v>
      </c>
      <c r="B278" s="12" t="s">
        <v>399</v>
      </c>
      <c r="C278" s="15">
        <v>2</v>
      </c>
      <c r="D278" s="15">
        <v>30000</v>
      </c>
      <c r="E278" s="15">
        <v>25000</v>
      </c>
      <c r="F278" s="15">
        <v>0</v>
      </c>
      <c r="G278" s="15">
        <v>5000</v>
      </c>
      <c r="H278" s="15"/>
      <c r="I278" s="15">
        <v>1</v>
      </c>
      <c r="J278" s="15">
        <v>720000</v>
      </c>
    </row>
    <row r="279">
      <c r="A279" s="11" t="s">
        <v>400</v>
      </c>
      <c r="B279" s="12" t="s">
        <v>401</v>
      </c>
      <c r="C279" s="15">
        <v>1</v>
      </c>
      <c r="D279" s="15">
        <v>34386.76</v>
      </c>
      <c r="E279" s="15">
        <v>23000</v>
      </c>
      <c r="F279" s="15">
        <v>1000</v>
      </c>
      <c r="G279" s="15">
        <v>10386.76</v>
      </c>
      <c r="H279" s="15"/>
      <c r="I279" s="15">
        <v>1</v>
      </c>
      <c r="J279" s="15">
        <v>412641.12</v>
      </c>
    </row>
    <row r="280">
      <c r="A280" s="11" t="s">
        <v>402</v>
      </c>
      <c r="B280" s="12" t="s">
        <v>403</v>
      </c>
      <c r="C280" s="15">
        <v>1</v>
      </c>
      <c r="D280" s="15">
        <v>25620.5</v>
      </c>
      <c r="E280" s="15">
        <v>22620.5</v>
      </c>
      <c r="F280" s="15">
        <v>0</v>
      </c>
      <c r="G280" s="15">
        <v>3000</v>
      </c>
      <c r="H280" s="15"/>
      <c r="I280" s="15">
        <v>1</v>
      </c>
      <c r="J280" s="15">
        <v>307446</v>
      </c>
    </row>
    <row r="281">
      <c r="A281" s="11" t="s">
        <v>404</v>
      </c>
      <c r="B281" s="12" t="s">
        <v>405</v>
      </c>
      <c r="C281" s="15">
        <v>1</v>
      </c>
      <c r="D281" s="15">
        <v>31000</v>
      </c>
      <c r="E281" s="15">
        <v>23000</v>
      </c>
      <c r="F281" s="15">
        <v>3000</v>
      </c>
      <c r="G281" s="15">
        <v>5000</v>
      </c>
      <c r="H281" s="15"/>
      <c r="I281" s="15">
        <v>1</v>
      </c>
      <c r="J281" s="15">
        <v>372000</v>
      </c>
    </row>
    <row r="282">
      <c r="A282" s="11" t="s">
        <v>406</v>
      </c>
      <c r="B282" s="12" t="s">
        <v>407</v>
      </c>
      <c r="C282" s="15">
        <v>20</v>
      </c>
      <c r="D282" s="15">
        <v>35200</v>
      </c>
      <c r="E282" s="15">
        <v>23000</v>
      </c>
      <c r="F282" s="15">
        <v>2200</v>
      </c>
      <c r="G282" s="15">
        <v>10000</v>
      </c>
      <c r="H282" s="15"/>
      <c r="I282" s="15">
        <v>1</v>
      </c>
      <c r="J282" s="15">
        <v>8448000</v>
      </c>
    </row>
    <row r="283">
      <c r="A283" s="11" t="s">
        <v>408</v>
      </c>
      <c r="B283" s="12" t="s">
        <v>409</v>
      </c>
      <c r="C283" s="15">
        <v>2</v>
      </c>
      <c r="D283" s="15">
        <v>38000</v>
      </c>
      <c r="E283" s="15">
        <v>23000</v>
      </c>
      <c r="F283" s="15">
        <v>0</v>
      </c>
      <c r="G283" s="15">
        <v>15000</v>
      </c>
      <c r="H283" s="15"/>
      <c r="I283" s="15">
        <v>1</v>
      </c>
      <c r="J283" s="15">
        <v>912000</v>
      </c>
    </row>
    <row r="284">
      <c r="A284" s="11" t="s">
        <v>410</v>
      </c>
      <c r="B284" s="12" t="s">
        <v>411</v>
      </c>
      <c r="C284" s="15">
        <v>1</v>
      </c>
      <c r="D284" s="15">
        <v>32000</v>
      </c>
      <c r="E284" s="15">
        <v>23000</v>
      </c>
      <c r="F284" s="15">
        <v>0</v>
      </c>
      <c r="G284" s="15">
        <v>9000</v>
      </c>
      <c r="H284" s="15"/>
      <c r="I284" s="15">
        <v>1</v>
      </c>
      <c r="J284" s="15">
        <v>384000</v>
      </c>
    </row>
    <row r="285">
      <c r="A285" s="11" t="s">
        <v>412</v>
      </c>
      <c r="B285" s="12" t="s">
        <v>413</v>
      </c>
      <c r="C285" s="15">
        <v>7</v>
      </c>
      <c r="D285" s="15">
        <v>30000</v>
      </c>
      <c r="E285" s="15">
        <v>25000</v>
      </c>
      <c r="F285" s="15">
        <v>0</v>
      </c>
      <c r="G285" s="15">
        <v>5000</v>
      </c>
      <c r="H285" s="15"/>
      <c r="I285" s="15">
        <v>1</v>
      </c>
      <c r="J285" s="15">
        <v>2520000</v>
      </c>
    </row>
    <row r="286">
      <c r="A286" s="11" t="s">
        <v>414</v>
      </c>
      <c r="B286" s="12" t="s">
        <v>415</v>
      </c>
      <c r="C286" s="15">
        <v>4</v>
      </c>
      <c r="D286" s="15">
        <v>30000</v>
      </c>
      <c r="E286" s="15">
        <v>27000</v>
      </c>
      <c r="F286" s="15">
        <v>0</v>
      </c>
      <c r="G286" s="15">
        <v>3000</v>
      </c>
      <c r="H286" s="15"/>
      <c r="I286" s="15">
        <v>1</v>
      </c>
      <c r="J286" s="15">
        <v>1440000</v>
      </c>
    </row>
    <row r="287">
      <c r="A287" s="11" t="s">
        <v>414</v>
      </c>
      <c r="B287" s="12" t="s">
        <v>415</v>
      </c>
      <c r="C287" s="15">
        <v>17.5</v>
      </c>
      <c r="D287" s="15">
        <v>35000</v>
      </c>
      <c r="E287" s="15">
        <v>20000</v>
      </c>
      <c r="F287" s="15">
        <v>0</v>
      </c>
      <c r="G287" s="15">
        <v>15000</v>
      </c>
      <c r="H287" s="15"/>
      <c r="I287" s="15">
        <v>1</v>
      </c>
      <c r="J287" s="15">
        <v>7350000</v>
      </c>
    </row>
    <row r="288">
      <c r="A288" s="11" t="s">
        <v>416</v>
      </c>
      <c r="B288" s="12" t="s">
        <v>417</v>
      </c>
      <c r="C288" s="15">
        <v>3</v>
      </c>
      <c r="D288" s="15">
        <v>33125.2</v>
      </c>
      <c r="E288" s="15">
        <v>23125.2</v>
      </c>
      <c r="F288" s="15">
        <v>0</v>
      </c>
      <c r="G288" s="15">
        <v>10000</v>
      </c>
      <c r="H288" s="15"/>
      <c r="I288" s="15">
        <v>1</v>
      </c>
      <c r="J288" s="15">
        <v>1192507.2</v>
      </c>
    </row>
    <row r="289">
      <c r="A289" s="11" t="s">
        <v>418</v>
      </c>
      <c r="B289" s="12" t="s">
        <v>419</v>
      </c>
      <c r="C289" s="15">
        <v>1</v>
      </c>
      <c r="D289" s="15">
        <v>35000</v>
      </c>
      <c r="E289" s="15">
        <v>30000</v>
      </c>
      <c r="F289" s="15">
        <v>0</v>
      </c>
      <c r="G289" s="15">
        <v>5000</v>
      </c>
      <c r="H289" s="15"/>
      <c r="I289" s="15">
        <v>1</v>
      </c>
      <c r="J289" s="15">
        <v>420000</v>
      </c>
    </row>
    <row r="290">
      <c r="A290" s="11" t="s">
        <v>420</v>
      </c>
      <c r="B290" s="12" t="s">
        <v>421</v>
      </c>
      <c r="C290" s="15">
        <v>.5</v>
      </c>
      <c r="D290" s="15">
        <v>22440</v>
      </c>
      <c r="E290" s="15">
        <v>22440</v>
      </c>
      <c r="F290" s="15">
        <v>0</v>
      </c>
      <c r="G290" s="15">
        <v>0</v>
      </c>
      <c r="H290" s="15"/>
      <c r="I290" s="15">
        <v>1</v>
      </c>
      <c r="J290" s="15">
        <v>134640</v>
      </c>
    </row>
    <row r="291">
      <c r="A291" s="11" t="s">
        <v>420</v>
      </c>
      <c r="B291" s="12" t="s">
        <v>421</v>
      </c>
      <c r="C291" s="15">
        <v>2</v>
      </c>
      <c r="D291" s="15">
        <v>31458.53333</v>
      </c>
      <c r="E291" s="15">
        <v>23125.2</v>
      </c>
      <c r="F291" s="15">
        <v>3333.33333</v>
      </c>
      <c r="G291" s="15">
        <v>5000</v>
      </c>
      <c r="H291" s="15"/>
      <c r="I291" s="15">
        <v>1</v>
      </c>
      <c r="J291" s="15">
        <v>755004.8</v>
      </c>
    </row>
    <row r="292">
      <c r="A292" s="11" t="s">
        <v>422</v>
      </c>
      <c r="B292" s="12" t="s">
        <v>423</v>
      </c>
      <c r="C292" s="15">
        <v>1</v>
      </c>
      <c r="D292" s="15">
        <v>30000</v>
      </c>
      <c r="E292" s="15">
        <v>30000</v>
      </c>
      <c r="F292" s="15">
        <v>0</v>
      </c>
      <c r="G292" s="15">
        <v>0</v>
      </c>
      <c r="H292" s="15"/>
      <c r="I292" s="15">
        <v>1</v>
      </c>
      <c r="J292" s="15">
        <v>360000</v>
      </c>
    </row>
    <row r="293">
      <c r="A293" s="11" t="s">
        <v>424</v>
      </c>
      <c r="B293" s="12" t="s">
        <v>425</v>
      </c>
      <c r="C293" s="15">
        <v>2</v>
      </c>
      <c r="D293" s="15">
        <v>35000</v>
      </c>
      <c r="E293" s="15">
        <v>25000</v>
      </c>
      <c r="F293" s="15">
        <v>0</v>
      </c>
      <c r="G293" s="15">
        <v>10000</v>
      </c>
      <c r="H293" s="15"/>
      <c r="I293" s="15">
        <v>1</v>
      </c>
      <c r="J293" s="15">
        <v>840000</v>
      </c>
    </row>
    <row r="294">
      <c r="A294" s="11" t="s">
        <v>426</v>
      </c>
      <c r="B294" s="12" t="s">
        <v>427</v>
      </c>
      <c r="C294" s="15">
        <v>2</v>
      </c>
      <c r="D294" s="15">
        <v>28125.2</v>
      </c>
      <c r="E294" s="15">
        <v>23125.2</v>
      </c>
      <c r="F294" s="15">
        <v>0</v>
      </c>
      <c r="G294" s="15">
        <v>5000</v>
      </c>
      <c r="H294" s="15"/>
      <c r="I294" s="15">
        <v>1</v>
      </c>
      <c r="J294" s="15">
        <v>675004.8</v>
      </c>
    </row>
    <row r="295">
      <c r="A295" s="11" t="s">
        <v>428</v>
      </c>
      <c r="B295" s="12" t="s">
        <v>429</v>
      </c>
      <c r="C295" s="15">
        <v>2</v>
      </c>
      <c r="D295" s="15">
        <v>32489.04</v>
      </c>
      <c r="E295" s="15">
        <v>23125.2</v>
      </c>
      <c r="F295" s="15">
        <v>1000</v>
      </c>
      <c r="G295" s="15">
        <v>8363.84</v>
      </c>
      <c r="H295" s="15"/>
      <c r="I295" s="15">
        <v>1</v>
      </c>
      <c r="J295" s="15">
        <v>779736.96</v>
      </c>
    </row>
    <row r="296">
      <c r="A296" s="11" t="s">
        <v>430</v>
      </c>
      <c r="B296" s="12" t="s">
        <v>431</v>
      </c>
      <c r="C296" s="15">
        <v>.5</v>
      </c>
      <c r="D296" s="15">
        <v>24717.32</v>
      </c>
      <c r="E296" s="15">
        <v>22440</v>
      </c>
      <c r="F296" s="15">
        <v>0</v>
      </c>
      <c r="G296" s="15">
        <v>2277.32</v>
      </c>
      <c r="H296" s="15"/>
      <c r="I296" s="15">
        <v>1</v>
      </c>
      <c r="J296" s="15">
        <v>148303.92</v>
      </c>
    </row>
    <row r="297">
      <c r="A297" s="11" t="s">
        <v>432</v>
      </c>
      <c r="B297" s="12" t="s">
        <v>433</v>
      </c>
      <c r="C297" s="15">
        <v>1</v>
      </c>
      <c r="D297" s="15">
        <v>25000</v>
      </c>
      <c r="E297" s="15">
        <v>25000</v>
      </c>
      <c r="F297" s="15">
        <v>0</v>
      </c>
      <c r="G297" s="15">
        <v>0</v>
      </c>
      <c r="H297" s="15"/>
      <c r="I297" s="15">
        <v>1</v>
      </c>
      <c r="J297" s="15">
        <v>300000</v>
      </c>
    </row>
    <row r="298">
      <c r="A298" s="11" t="s">
        <v>436</v>
      </c>
      <c r="B298" s="12" t="s">
        <v>437</v>
      </c>
      <c r="C298" s="15">
        <v>1</v>
      </c>
      <c r="D298" s="15">
        <v>22980.8</v>
      </c>
      <c r="E298" s="15">
        <v>22980.8</v>
      </c>
      <c r="F298" s="15">
        <v>0</v>
      </c>
      <c r="G298" s="15">
        <v>0</v>
      </c>
      <c r="H298" s="15"/>
      <c r="I298" s="15">
        <v>1</v>
      </c>
      <c r="J298" s="15">
        <v>275769.6</v>
      </c>
    </row>
    <row r="299">
      <c r="A299" s="11" t="s">
        <v>438</v>
      </c>
      <c r="B299" s="12" t="s">
        <v>439</v>
      </c>
      <c r="C299" s="15">
        <v>1</v>
      </c>
      <c r="D299" s="15">
        <v>50000</v>
      </c>
      <c r="E299" s="15">
        <v>40000</v>
      </c>
      <c r="F299" s="15">
        <v>0</v>
      </c>
      <c r="G299" s="15">
        <v>10000</v>
      </c>
      <c r="H299" s="15"/>
      <c r="I299" s="15">
        <v>1</v>
      </c>
      <c r="J299" s="15">
        <v>600000</v>
      </c>
    </row>
    <row r="300">
      <c r="A300" s="11" t="s">
        <v>440</v>
      </c>
      <c r="B300" s="12" t="s">
        <v>441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442</v>
      </c>
      <c r="B301" s="12" t="s">
        <v>443</v>
      </c>
      <c r="C301" s="15">
        <v>1</v>
      </c>
      <c r="D301" s="15">
        <v>25000</v>
      </c>
      <c r="E301" s="15">
        <v>25000</v>
      </c>
      <c r="F301" s="15">
        <v>0</v>
      </c>
      <c r="G301" s="15">
        <v>0</v>
      </c>
      <c r="H301" s="15"/>
      <c r="I301" s="15">
        <v>1</v>
      </c>
      <c r="J301" s="15">
        <v>300000</v>
      </c>
    </row>
    <row r="302">
      <c r="A302" s="11" t="s">
        <v>444</v>
      </c>
      <c r="B302" s="12" t="s">
        <v>445</v>
      </c>
      <c r="C302" s="15">
        <v>1</v>
      </c>
      <c r="D302" s="15">
        <v>50000</v>
      </c>
      <c r="E302" s="15">
        <v>40000</v>
      </c>
      <c r="F302" s="15">
        <v>0</v>
      </c>
      <c r="G302" s="15">
        <v>10000</v>
      </c>
      <c r="H302" s="15"/>
      <c r="I302" s="15">
        <v>1</v>
      </c>
      <c r="J302" s="15">
        <v>600000</v>
      </c>
    </row>
    <row r="303">
      <c r="A303" s="11" t="s">
        <v>333</v>
      </c>
      <c r="B303" s="12" t="s">
        <v>334</v>
      </c>
      <c r="C303" s="15">
        <v>.5</v>
      </c>
      <c r="D303" s="15">
        <v>18671</v>
      </c>
      <c r="E303" s="15">
        <v>18671</v>
      </c>
      <c r="F303" s="15">
        <v>0</v>
      </c>
      <c r="G303" s="15">
        <v>0</v>
      </c>
      <c r="H303" s="15"/>
      <c r="I303" s="15">
        <v>1</v>
      </c>
      <c r="J303" s="15">
        <v>112026</v>
      </c>
    </row>
    <row r="304">
      <c r="A304" s="11" t="s">
        <v>446</v>
      </c>
      <c r="B304" s="12" t="s">
        <v>447</v>
      </c>
      <c r="C304" s="15">
        <v>2</v>
      </c>
      <c r="D304" s="15">
        <v>45000</v>
      </c>
      <c r="E304" s="15">
        <v>35000</v>
      </c>
      <c r="F304" s="15">
        <v>0</v>
      </c>
      <c r="G304" s="15">
        <v>10000</v>
      </c>
      <c r="H304" s="15"/>
      <c r="I304" s="15">
        <v>1</v>
      </c>
      <c r="J304" s="15">
        <v>1080000</v>
      </c>
    </row>
    <row r="305">
      <c r="A305" s="11" t="s">
        <v>448</v>
      </c>
      <c r="B305" s="12" t="s">
        <v>449</v>
      </c>
      <c r="C305" s="15">
        <v>2</v>
      </c>
      <c r="D305" s="15">
        <v>30000</v>
      </c>
      <c r="E305" s="15">
        <v>30000</v>
      </c>
      <c r="F305" s="15">
        <v>0</v>
      </c>
      <c r="G305" s="15">
        <v>0</v>
      </c>
      <c r="H305" s="15"/>
      <c r="I305" s="15">
        <v>1</v>
      </c>
      <c r="J305" s="15">
        <v>720000</v>
      </c>
    </row>
    <row r="306">
      <c r="A306" s="11" t="s">
        <v>450</v>
      </c>
      <c r="B306" s="12" t="s">
        <v>451</v>
      </c>
      <c r="C306" s="15">
        <v>1</v>
      </c>
      <c r="D306" s="15">
        <v>35000</v>
      </c>
      <c r="E306" s="15">
        <v>35000</v>
      </c>
      <c r="F306" s="15">
        <v>0</v>
      </c>
      <c r="G306" s="15">
        <v>0</v>
      </c>
      <c r="H306" s="15"/>
      <c r="I306" s="15">
        <v>1</v>
      </c>
      <c r="J306" s="15">
        <v>420000</v>
      </c>
    </row>
    <row r="307">
      <c r="A307" s="11" t="s">
        <v>452</v>
      </c>
      <c r="B307" s="12" t="s">
        <v>453</v>
      </c>
      <c r="C307" s="15">
        <v>1</v>
      </c>
      <c r="D307" s="15">
        <v>38000</v>
      </c>
      <c r="E307" s="15">
        <v>38000</v>
      </c>
      <c r="F307" s="15">
        <v>0</v>
      </c>
      <c r="G307" s="15">
        <v>0</v>
      </c>
      <c r="H307" s="15"/>
      <c r="I307" s="15">
        <v>1</v>
      </c>
      <c r="J307" s="15">
        <v>456000</v>
      </c>
    </row>
    <row r="308">
      <c r="A308" s="11" t="s">
        <v>454</v>
      </c>
      <c r="B308" s="12" t="s">
        <v>455</v>
      </c>
      <c r="C308" s="15">
        <v>1</v>
      </c>
      <c r="D308" s="15">
        <v>38000</v>
      </c>
      <c r="E308" s="15">
        <v>38000</v>
      </c>
      <c r="F308" s="15">
        <v>0</v>
      </c>
      <c r="G308" s="15">
        <v>0</v>
      </c>
      <c r="H308" s="15"/>
      <c r="I308" s="15">
        <v>1</v>
      </c>
      <c r="J308" s="15">
        <v>456000</v>
      </c>
    </row>
    <row r="309">
      <c r="A309" s="11" t="s">
        <v>456</v>
      </c>
      <c r="B309" s="12" t="s">
        <v>457</v>
      </c>
      <c r="C309" s="15">
        <v>1</v>
      </c>
      <c r="D309" s="15">
        <v>35000</v>
      </c>
      <c r="E309" s="15">
        <v>35000</v>
      </c>
      <c r="F309" s="15">
        <v>0</v>
      </c>
      <c r="G309" s="15">
        <v>0</v>
      </c>
      <c r="H309" s="15"/>
      <c r="I309" s="15">
        <v>1</v>
      </c>
      <c r="J309" s="15">
        <v>420000</v>
      </c>
    </row>
    <row r="310" ht="25" customHeight="1">
      <c r="A310" s="24" t="s">
        <v>335</v>
      </c>
      <c r="B310" s="24"/>
      <c r="C310" s="23" t="s">
        <v>218</v>
      </c>
      <c r="D310" s="23">
        <f>SUBTOTAL(9,D232:D309)</f>
      </c>
      <c r="E310" s="23" t="s">
        <v>218</v>
      </c>
      <c r="F310" s="23" t="s">
        <v>218</v>
      </c>
      <c r="G310" s="23" t="s">
        <v>218</v>
      </c>
      <c r="H310" s="23" t="s">
        <v>218</v>
      </c>
      <c r="I310" s="23" t="s">
        <v>218</v>
      </c>
      <c r="J310" s="23">
        <f>SUBTOTAL(9,J232:J309)</f>
      </c>
    </row>
    <row r="311" ht="25" customHeight="1">
</row>
    <row r="312" ht="25" customHeight="1">
      <c r="A312" s="21" t="s">
        <v>307</v>
      </c>
      <c r="B312" s="21"/>
      <c r="C312" s="22" t="s">
        <v>97</v>
      </c>
      <c r="D312" s="22"/>
      <c r="E312" s="22"/>
      <c r="F312" s="22"/>
      <c r="G312" s="22"/>
      <c r="H312" s="22"/>
      <c r="I312" s="22"/>
      <c r="J312" s="22"/>
    </row>
    <row r="313" ht="25" customHeight="1">
      <c r="A313" s="21" t="s">
        <v>308</v>
      </c>
      <c r="B313" s="21"/>
      <c r="C313" s="22" t="s">
        <v>458</v>
      </c>
      <c r="D313" s="22"/>
      <c r="E313" s="22"/>
      <c r="F313" s="22"/>
      <c r="G313" s="22"/>
      <c r="H313" s="22"/>
      <c r="I313" s="22"/>
      <c r="J313" s="22"/>
    </row>
    <row r="314" ht="25" customHeight="1">
      <c r="A314" s="21" t="s">
        <v>310</v>
      </c>
      <c r="B314" s="21"/>
      <c r="C314" s="22" t="s">
        <v>280</v>
      </c>
      <c r="D314" s="22"/>
      <c r="E314" s="22"/>
      <c r="F314" s="22"/>
      <c r="G314" s="22"/>
      <c r="H314" s="22"/>
      <c r="I314" s="22"/>
      <c r="J314" s="22"/>
    </row>
    <row r="315" ht="25" customHeight="1">
      <c r="A315" s="3" t="s">
        <v>311</v>
      </c>
      <c r="B315" s="3"/>
      <c r="C315" s="3"/>
      <c r="D315" s="3"/>
      <c r="E315" s="3"/>
      <c r="F315" s="3"/>
      <c r="G315" s="3"/>
      <c r="H315" s="3"/>
      <c r="I315" s="3"/>
      <c r="J315" s="3"/>
    </row>
    <row r="316" ht="25" customHeight="1">
</row>
    <row r="317" ht="50" customHeight="1">
      <c r="A317" s="11" t="s">
        <v>210</v>
      </c>
      <c r="B317" s="11" t="s">
        <v>312</v>
      </c>
      <c r="C317" s="11" t="s">
        <v>313</v>
      </c>
      <c r="D317" s="11" t="s">
        <v>314</v>
      </c>
      <c r="E317" s="11"/>
      <c r="F317" s="11"/>
      <c r="G317" s="11"/>
      <c r="H317" s="11" t="s">
        <v>315</v>
      </c>
      <c r="I317" s="11" t="s">
        <v>316</v>
      </c>
      <c r="J317" s="11" t="s">
        <v>317</v>
      </c>
    </row>
    <row r="318" ht="50" customHeight="1">
      <c r="A318" s="11"/>
      <c r="B318" s="11"/>
      <c r="C318" s="11"/>
      <c r="D318" s="11" t="s">
        <v>318</v>
      </c>
      <c r="E318" s="11" t="s">
        <v>319</v>
      </c>
      <c r="F318" s="11"/>
      <c r="G318" s="11"/>
      <c r="H318" s="11"/>
      <c r="I318" s="11"/>
      <c r="J318" s="11"/>
    </row>
    <row r="319" ht="50" customHeight="1">
      <c r="A319" s="11"/>
      <c r="B319" s="11"/>
      <c r="C319" s="11"/>
      <c r="D319" s="11"/>
      <c r="E319" s="11" t="s">
        <v>320</v>
      </c>
      <c r="F319" s="11" t="s">
        <v>321</v>
      </c>
      <c r="G319" s="11" t="s">
        <v>322</v>
      </c>
      <c r="H319" s="11"/>
      <c r="I319" s="11"/>
      <c r="J319" s="11"/>
    </row>
    <row r="320" ht="25" customHeight="1">
      <c r="A320" s="11" t="s">
        <v>215</v>
      </c>
      <c r="B320" s="11" t="s">
        <v>323</v>
      </c>
      <c r="C320" s="11" t="s">
        <v>324</v>
      </c>
      <c r="D320" s="11" t="s">
        <v>325</v>
      </c>
      <c r="E320" s="11" t="s">
        <v>326</v>
      </c>
      <c r="F320" s="11" t="s">
        <v>327</v>
      </c>
      <c r="G320" s="11" t="s">
        <v>328</v>
      </c>
      <c r="H320" s="11" t="s">
        <v>329</v>
      </c>
      <c r="I320" s="11" t="s">
        <v>330</v>
      </c>
      <c r="J320" s="11" t="s">
        <v>331</v>
      </c>
    </row>
    <row r="321">
      <c r="A321" s="11" t="s">
        <v>459</v>
      </c>
      <c r="B321" s="12" t="s">
        <v>460</v>
      </c>
      <c r="C321" s="15">
        <v>20</v>
      </c>
      <c r="D321" s="15">
        <v>4166.66667</v>
      </c>
      <c r="E321" s="15">
        <v>0</v>
      </c>
      <c r="F321" s="15">
        <v>0</v>
      </c>
      <c r="G321" s="15">
        <v>4166.66667</v>
      </c>
      <c r="H321" s="15"/>
      <c r="I321" s="15">
        <v>1</v>
      </c>
      <c r="J321" s="15">
        <v>1000000</v>
      </c>
    </row>
    <row r="322">
      <c r="A322" s="11" t="s">
        <v>461</v>
      </c>
      <c r="B322" s="12" t="s">
        <v>337</v>
      </c>
      <c r="C322" s="15">
        <v>1</v>
      </c>
      <c r="D322" s="15">
        <v>25000</v>
      </c>
      <c r="E322" s="15">
        <v>0</v>
      </c>
      <c r="F322" s="15">
        <v>0</v>
      </c>
      <c r="G322" s="15">
        <v>25000</v>
      </c>
      <c r="H322" s="15"/>
      <c r="I322" s="15">
        <v>1</v>
      </c>
      <c r="J322" s="15">
        <v>300000</v>
      </c>
    </row>
    <row r="323">
      <c r="A323" s="11" t="s">
        <v>462</v>
      </c>
      <c r="B323" s="12" t="s">
        <v>332</v>
      </c>
      <c r="C323" s="15">
        <v>20</v>
      </c>
      <c r="D323" s="15">
        <v>4166.66667</v>
      </c>
      <c r="E323" s="15">
        <v>0</v>
      </c>
      <c r="F323" s="15">
        <v>0</v>
      </c>
      <c r="G323" s="15">
        <v>4166.66667</v>
      </c>
      <c r="H323" s="15"/>
      <c r="I323" s="15">
        <v>1</v>
      </c>
      <c r="J323" s="15">
        <v>1000000</v>
      </c>
    </row>
    <row r="324" ht="25" customHeight="1">
      <c r="A324" s="24" t="s">
        <v>335</v>
      </c>
      <c r="B324" s="24"/>
      <c r="C324" s="23" t="s">
        <v>218</v>
      </c>
      <c r="D324" s="23">
        <f>SUBTOTAL(9,D321:D323)</f>
      </c>
      <c r="E324" s="23" t="s">
        <v>218</v>
      </c>
      <c r="F324" s="23" t="s">
        <v>218</v>
      </c>
      <c r="G324" s="23" t="s">
        <v>218</v>
      </c>
      <c r="H324" s="23" t="s">
        <v>218</v>
      </c>
      <c r="I324" s="23" t="s">
        <v>218</v>
      </c>
      <c r="J324" s="23">
        <f>SUBTOTAL(9,J321:J323)</f>
      </c>
    </row>
    <row r="325" ht="25" customHeight="1">
</row>
    <row r="326" ht="25" customHeight="1">
      <c r="A326" s="21" t="s">
        <v>307</v>
      </c>
      <c r="B326" s="21"/>
      <c r="C326" s="22"/>
      <c r="D326" s="22"/>
      <c r="E326" s="22"/>
      <c r="F326" s="22"/>
      <c r="G326" s="22"/>
    </row>
    <row r="327" ht="25" customHeight="1">
      <c r="A327" s="21" t="s">
        <v>308</v>
      </c>
      <c r="B327" s="21"/>
      <c r="C327" s="22"/>
      <c r="D327" s="22"/>
      <c r="E327" s="22"/>
      <c r="F327" s="22"/>
      <c r="G327" s="22"/>
    </row>
    <row r="328" ht="25" customHeight="1">
      <c r="A328" s="21" t="s">
        <v>310</v>
      </c>
      <c r="B328" s="21"/>
      <c r="C328" s="22"/>
      <c r="D328" s="22"/>
      <c r="E328" s="22"/>
      <c r="F328" s="22"/>
      <c r="G328" s="22"/>
    </row>
    <row r="329" ht="25" customHeight="1">
      <c r="A329" s="3" t="s">
        <v>463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210</v>
      </c>
      <c r="B331" s="11" t="s">
        <v>40</v>
      </c>
      <c r="C331" s="11"/>
      <c r="D331" s="11"/>
      <c r="E331" s="11" t="s">
        <v>464</v>
      </c>
      <c r="F331" s="11" t="s">
        <v>465</v>
      </c>
      <c r="G331" s="11" t="s">
        <v>466</v>
      </c>
    </row>
    <row r="332" ht="25" customHeight="1">
      <c r="A332" s="11" t="s">
        <v>56</v>
      </c>
      <c r="B332" s="11" t="s">
        <v>56</v>
      </c>
      <c r="C332" s="11" t="s">
        <v>56</v>
      </c>
      <c r="D332" s="11" t="s">
        <v>56</v>
      </c>
      <c r="E332" s="11" t="s">
        <v>56</v>
      </c>
      <c r="F332" s="11" t="s">
        <v>56</v>
      </c>
      <c r="G332" s="11" t="s">
        <v>56</v>
      </c>
    </row>
    <row r="333" ht="25" customHeight="1">
</row>
    <row r="334" ht="25" customHeight="1">
      <c r="A334" s="21" t="s">
        <v>307</v>
      </c>
      <c r="B334" s="21"/>
      <c r="C334" s="22"/>
      <c r="D334" s="22"/>
      <c r="E334" s="22"/>
      <c r="F334" s="22"/>
      <c r="G334" s="22"/>
    </row>
    <row r="335" ht="25" customHeight="1">
      <c r="A335" s="21" t="s">
        <v>308</v>
      </c>
      <c r="B335" s="21"/>
      <c r="C335" s="22"/>
      <c r="D335" s="22"/>
      <c r="E335" s="22"/>
      <c r="F335" s="22"/>
      <c r="G335" s="22"/>
    </row>
    <row r="336" ht="25" customHeight="1">
      <c r="A336" s="21" t="s">
        <v>310</v>
      </c>
      <c r="B336" s="21"/>
      <c r="C336" s="22"/>
      <c r="D336" s="22"/>
      <c r="E336" s="22"/>
      <c r="F336" s="22"/>
      <c r="G336" s="22"/>
    </row>
    <row r="337" ht="25" customHeight="1">
      <c r="A337" s="3" t="s">
        <v>463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40</v>
      </c>
      <c r="C339" s="11"/>
      <c r="D339" s="11"/>
      <c r="E339" s="11" t="s">
        <v>464</v>
      </c>
      <c r="F339" s="11" t="s">
        <v>465</v>
      </c>
      <c r="G339" s="11" t="s">
        <v>466</v>
      </c>
    </row>
    <row r="340" ht="25" customHeight="1">
      <c r="A340" s="11" t="s">
        <v>56</v>
      </c>
      <c r="B340" s="11" t="s">
        <v>56</v>
      </c>
      <c r="C340" s="11" t="s">
        <v>56</v>
      </c>
      <c r="D340" s="11" t="s">
        <v>56</v>
      </c>
      <c r="E340" s="11" t="s">
        <v>56</v>
      </c>
      <c r="F340" s="11" t="s">
        <v>56</v>
      </c>
      <c r="G340" s="11" t="s">
        <v>56</v>
      </c>
    </row>
    <row r="341" ht="25" customHeight="1">
</row>
    <row r="342" ht="25" customHeight="1">
      <c r="A342" s="21" t="s">
        <v>307</v>
      </c>
      <c r="B342" s="21"/>
      <c r="C342" s="22"/>
      <c r="D342" s="22"/>
      <c r="E342" s="22"/>
      <c r="F342" s="22"/>
      <c r="G342" s="22"/>
    </row>
    <row r="343" ht="25" customHeight="1">
      <c r="A343" s="21" t="s">
        <v>308</v>
      </c>
      <c r="B343" s="21"/>
      <c r="C343" s="22"/>
      <c r="D343" s="22"/>
      <c r="E343" s="22"/>
      <c r="F343" s="22"/>
      <c r="G343" s="22"/>
    </row>
    <row r="344" ht="25" customHeight="1">
      <c r="A344" s="21" t="s">
        <v>310</v>
      </c>
      <c r="B344" s="21"/>
      <c r="C344" s="22"/>
      <c r="D344" s="22"/>
      <c r="E344" s="22"/>
      <c r="F344" s="22"/>
      <c r="G344" s="22"/>
    </row>
    <row r="345" ht="25" customHeight="1">
      <c r="A345" s="3" t="s">
        <v>463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40</v>
      </c>
      <c r="C347" s="11"/>
      <c r="D347" s="11"/>
      <c r="E347" s="11" t="s">
        <v>464</v>
      </c>
      <c r="F347" s="11" t="s">
        <v>465</v>
      </c>
      <c r="G347" s="11" t="s">
        <v>466</v>
      </c>
    </row>
    <row r="348" ht="25" customHeight="1">
      <c r="A348" s="11" t="s">
        <v>56</v>
      </c>
      <c r="B348" s="11" t="s">
        <v>56</v>
      </c>
      <c r="C348" s="11" t="s">
        <v>56</v>
      </c>
      <c r="D348" s="11" t="s">
        <v>56</v>
      </c>
      <c r="E348" s="11" t="s">
        <v>56</v>
      </c>
      <c r="F348" s="11" t="s">
        <v>56</v>
      </c>
      <c r="G348" s="11" t="s">
        <v>56</v>
      </c>
    </row>
  </sheetData>
  <sheetProtection password="EC9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104:B104"/>
    <mergeCell ref="A106:B106"/>
    <mergeCell ref="C106:J106"/>
    <mergeCell ref="A107:B107"/>
    <mergeCell ref="C107:J107"/>
    <mergeCell ref="A108:B108"/>
    <mergeCell ref="C108:J108"/>
    <mergeCell ref="A109:J109"/>
    <mergeCell ref="A111:A113"/>
    <mergeCell ref="B111:B113"/>
    <mergeCell ref="C111:C113"/>
    <mergeCell ref="D111:G111"/>
    <mergeCell ref="H111:H113"/>
    <mergeCell ref="I111:I113"/>
    <mergeCell ref="J111:J113"/>
    <mergeCell ref="D112:D113"/>
    <mergeCell ref="E112:G112"/>
    <mergeCell ref="A118:B118"/>
    <mergeCell ref="A120:B120"/>
    <mergeCell ref="C120:J120"/>
    <mergeCell ref="A121:B121"/>
    <mergeCell ref="C121:J121"/>
    <mergeCell ref="A122:B122"/>
    <mergeCell ref="C122:J122"/>
    <mergeCell ref="A123:J123"/>
    <mergeCell ref="A125:A127"/>
    <mergeCell ref="B125:B127"/>
    <mergeCell ref="C125:C127"/>
    <mergeCell ref="D125:G125"/>
    <mergeCell ref="H125:H127"/>
    <mergeCell ref="I125:I127"/>
    <mergeCell ref="J125:J127"/>
    <mergeCell ref="D126:D127"/>
    <mergeCell ref="E126:G126"/>
    <mergeCell ref="A207:B207"/>
    <mergeCell ref="A209:B209"/>
    <mergeCell ref="C209:J209"/>
    <mergeCell ref="A210:B210"/>
    <mergeCell ref="C210:J210"/>
    <mergeCell ref="A211:B211"/>
    <mergeCell ref="C211:J211"/>
    <mergeCell ref="A212:J212"/>
    <mergeCell ref="A214:A216"/>
    <mergeCell ref="B214:B216"/>
    <mergeCell ref="C214:C216"/>
    <mergeCell ref="D214:G214"/>
    <mergeCell ref="H214:H216"/>
    <mergeCell ref="I214:I216"/>
    <mergeCell ref="J214:J216"/>
    <mergeCell ref="D215:D216"/>
    <mergeCell ref="E215:G215"/>
    <mergeCell ref="A221:B221"/>
    <mergeCell ref="A223:B223"/>
    <mergeCell ref="C223:J223"/>
    <mergeCell ref="A224:B224"/>
    <mergeCell ref="C224:J224"/>
    <mergeCell ref="A225:B225"/>
    <mergeCell ref="C225:J225"/>
    <mergeCell ref="A226:J226"/>
    <mergeCell ref="A228:A230"/>
    <mergeCell ref="B228:B230"/>
    <mergeCell ref="C228:C230"/>
    <mergeCell ref="D228:G228"/>
    <mergeCell ref="H228:H230"/>
    <mergeCell ref="I228:I230"/>
    <mergeCell ref="J228:J230"/>
    <mergeCell ref="D229:D230"/>
    <mergeCell ref="E229:G229"/>
    <mergeCell ref="A310:B310"/>
    <mergeCell ref="A312:B312"/>
    <mergeCell ref="C312:J312"/>
    <mergeCell ref="A313:B313"/>
    <mergeCell ref="C313:J313"/>
    <mergeCell ref="A314:B314"/>
    <mergeCell ref="C314:J314"/>
    <mergeCell ref="A315:J315"/>
    <mergeCell ref="A317:A319"/>
    <mergeCell ref="B317:B319"/>
    <mergeCell ref="C317:C319"/>
    <mergeCell ref="D317:G317"/>
    <mergeCell ref="H317:H319"/>
    <mergeCell ref="I317:I319"/>
    <mergeCell ref="J317:J319"/>
    <mergeCell ref="D318:D319"/>
    <mergeCell ref="E318:G318"/>
    <mergeCell ref="A324:B324"/>
    <mergeCell ref="A326:B326"/>
    <mergeCell ref="C326:G326"/>
    <mergeCell ref="A327:B327"/>
    <mergeCell ref="C327:G327"/>
    <mergeCell ref="A328:B328"/>
    <mergeCell ref="C328:G328"/>
    <mergeCell ref="A329:G329"/>
    <mergeCell ref="B331:D331"/>
    <mergeCell ref="A334:B334"/>
    <mergeCell ref="C334:G334"/>
    <mergeCell ref="A335:B335"/>
    <mergeCell ref="C335:G335"/>
    <mergeCell ref="A336:B336"/>
    <mergeCell ref="C336:G336"/>
    <mergeCell ref="A337:G337"/>
    <mergeCell ref="B339:D339"/>
    <mergeCell ref="A342:B342"/>
    <mergeCell ref="C342:G342"/>
    <mergeCell ref="A343:B343"/>
    <mergeCell ref="C343:G343"/>
    <mergeCell ref="A344:B344"/>
    <mergeCell ref="C344:G344"/>
    <mergeCell ref="A345:G345"/>
    <mergeCell ref="B347:D34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336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469</v>
      </c>
      <c r="E8" s="11" t="s">
        <v>470</v>
      </c>
      <c r="F8" s="11" t="s">
        <v>471</v>
      </c>
      <c r="G8" s="11" t="s">
        <v>472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473</v>
      </c>
      <c r="C10" s="12"/>
      <c r="D10" s="15">
        <v>48</v>
      </c>
      <c r="E10" s="15">
        <v>10</v>
      </c>
      <c r="F10" s="15">
        <v>20</v>
      </c>
      <c r="G10" s="15">
        <v>9600</v>
      </c>
    </row>
    <row r="11" ht="20" customHeight="1">
      <c r="A11" s="11" t="s">
        <v>323</v>
      </c>
      <c r="B11" s="12" t="s">
        <v>474</v>
      </c>
      <c r="C11" s="12"/>
      <c r="D11" s="15">
        <v>100</v>
      </c>
      <c r="E11" s="15">
        <v>10</v>
      </c>
      <c r="F11" s="15">
        <v>112.5</v>
      </c>
      <c r="G11" s="15">
        <v>112500</v>
      </c>
    </row>
    <row r="12" ht="20" customHeight="1">
      <c r="A12" s="11" t="s">
        <v>323</v>
      </c>
      <c r="B12" s="12" t="s">
        <v>474</v>
      </c>
      <c r="C12" s="12"/>
      <c r="D12" s="15">
        <v>1311.204</v>
      </c>
      <c r="E12" s="15">
        <v>1</v>
      </c>
      <c r="F12" s="15">
        <v>10</v>
      </c>
      <c r="G12" s="15">
        <v>13112.04</v>
      </c>
    </row>
    <row r="13" ht="25" customHeight="1">
      <c r="A13" s="24" t="s">
        <v>335</v>
      </c>
      <c r="B13" s="24"/>
      <c r="C13" s="24"/>
      <c r="D13" s="24"/>
      <c r="E13" s="24"/>
      <c r="F13" s="24"/>
      <c r="G13" s="23">
        <f>SUBTOTAL(9,G10:G12)</f>
      </c>
    </row>
    <row r="14" ht="25" customHeight="1">
</row>
    <row r="15" ht="20" customHeight="1">
      <c r="A15" s="21" t="s">
        <v>307</v>
      </c>
      <c r="B15" s="21"/>
      <c r="C15" s="22" t="s">
        <v>100</v>
      </c>
      <c r="D15" s="22"/>
      <c r="E15" s="22"/>
      <c r="F15" s="22"/>
      <c r="G15" s="22"/>
    </row>
    <row r="16" ht="20" customHeight="1">
      <c r="A16" s="21" t="s">
        <v>308</v>
      </c>
      <c r="B16" s="21"/>
      <c r="C16" s="22" t="s">
        <v>336</v>
      </c>
      <c r="D16" s="22"/>
      <c r="E16" s="22"/>
      <c r="F16" s="22"/>
      <c r="G16" s="22"/>
    </row>
    <row r="17" ht="25" customHeight="1">
      <c r="A17" s="21" t="s">
        <v>310</v>
      </c>
      <c r="B17" s="21"/>
      <c r="C17" s="22" t="s">
        <v>277</v>
      </c>
      <c r="D17" s="22"/>
      <c r="E17" s="22"/>
      <c r="F17" s="22"/>
      <c r="G17" s="22"/>
    </row>
    <row r="18" ht="15" customHeight="1">
</row>
    <row r="19" ht="25" customHeight="1">
      <c r="A19" s="3" t="s">
        <v>467</v>
      </c>
      <c r="B19" s="3"/>
      <c r="C19" s="3"/>
      <c r="D19" s="3"/>
      <c r="E19" s="3"/>
      <c r="F19" s="3"/>
      <c r="G19" s="3"/>
    </row>
    <row r="20" ht="15" customHeight="1">
</row>
    <row r="21" ht="50" customHeight="1">
      <c r="A21" s="11" t="s">
        <v>210</v>
      </c>
      <c r="B21" s="11" t="s">
        <v>468</v>
      </c>
      <c r="C21" s="11"/>
      <c r="D21" s="11" t="s">
        <v>469</v>
      </c>
      <c r="E21" s="11" t="s">
        <v>470</v>
      </c>
      <c r="F21" s="11" t="s">
        <v>471</v>
      </c>
      <c r="G21" s="11" t="s">
        <v>472</v>
      </c>
    </row>
    <row r="22" ht="15" customHeight="1">
      <c r="A22" s="11">
        <v>1</v>
      </c>
      <c r="B22" s="11">
        <v>2</v>
      </c>
      <c r="C22" s="11"/>
      <c r="D22" s="11">
        <v>3</v>
      </c>
      <c r="E22" s="11">
        <v>4</v>
      </c>
      <c r="F22" s="11">
        <v>5</v>
      </c>
      <c r="G22" s="11">
        <v>6</v>
      </c>
    </row>
    <row r="23" ht="20" customHeight="1">
      <c r="A23" s="11" t="s">
        <v>215</v>
      </c>
      <c r="B23" s="12" t="s">
        <v>473</v>
      </c>
      <c r="C23" s="12"/>
      <c r="D23" s="15">
        <v>1</v>
      </c>
      <c r="E23" s="15">
        <v>2500</v>
      </c>
      <c r="F23" s="15">
        <v>20</v>
      </c>
      <c r="G23" s="15">
        <v>50000</v>
      </c>
    </row>
    <row r="24" ht="20" customHeight="1">
      <c r="A24" s="11" t="s">
        <v>215</v>
      </c>
      <c r="B24" s="12" t="s">
        <v>473</v>
      </c>
      <c r="C24" s="12"/>
      <c r="D24" s="15">
        <v>100</v>
      </c>
      <c r="E24" s="15">
        <v>10</v>
      </c>
      <c r="F24" s="15">
        <v>10</v>
      </c>
      <c r="G24" s="15">
        <v>10000</v>
      </c>
    </row>
    <row r="25" ht="20" customHeight="1">
      <c r="A25" s="11" t="s">
        <v>215</v>
      </c>
      <c r="B25" s="12" t="s">
        <v>473</v>
      </c>
      <c r="C25" s="12"/>
      <c r="D25" s="15">
        <v>100</v>
      </c>
      <c r="E25" s="15">
        <v>20</v>
      </c>
      <c r="F25" s="15">
        <v>25</v>
      </c>
      <c r="G25" s="15">
        <v>50000</v>
      </c>
    </row>
    <row r="26" ht="20" customHeight="1">
      <c r="A26" s="11" t="s">
        <v>323</v>
      </c>
      <c r="B26" s="12" t="s">
        <v>474</v>
      </c>
      <c r="C26" s="12"/>
      <c r="D26" s="15">
        <v>100</v>
      </c>
      <c r="E26" s="15">
        <v>20</v>
      </c>
      <c r="F26" s="15">
        <v>11.25</v>
      </c>
      <c r="G26" s="15">
        <v>22500</v>
      </c>
    </row>
    <row r="27" ht="20" customHeight="1">
      <c r="A27" s="11" t="s">
        <v>323</v>
      </c>
      <c r="B27" s="12" t="s">
        <v>474</v>
      </c>
      <c r="C27" s="12"/>
      <c r="D27" s="15">
        <v>100</v>
      </c>
      <c r="E27" s="15">
        <v>10</v>
      </c>
      <c r="F27" s="15">
        <v>112.5</v>
      </c>
      <c r="G27" s="15">
        <v>112500</v>
      </c>
    </row>
    <row r="28" ht="20" customHeight="1">
      <c r="A28" s="11" t="s">
        <v>323</v>
      </c>
      <c r="B28" s="12" t="s">
        <v>474</v>
      </c>
      <c r="C28" s="12"/>
      <c r="D28" s="15">
        <v>250</v>
      </c>
      <c r="E28" s="15">
        <v>10</v>
      </c>
      <c r="F28" s="15">
        <v>20</v>
      </c>
      <c r="G28" s="15">
        <v>50000</v>
      </c>
    </row>
    <row r="29" ht="25" customHeight="1">
      <c r="A29" s="24" t="s">
        <v>335</v>
      </c>
      <c r="B29" s="24"/>
      <c r="C29" s="24"/>
      <c r="D29" s="24"/>
      <c r="E29" s="24"/>
      <c r="F29" s="24"/>
      <c r="G29" s="23">
        <f>SUBTOTAL(9,G23:G28)</f>
      </c>
    </row>
    <row r="30" ht="25" customHeight="1">
</row>
    <row r="31" ht="20" customHeight="1">
      <c r="A31" s="21" t="s">
        <v>307</v>
      </c>
      <c r="B31" s="21"/>
      <c r="C31" s="22" t="s">
        <v>100</v>
      </c>
      <c r="D31" s="22"/>
      <c r="E31" s="22"/>
      <c r="F31" s="22"/>
      <c r="G31" s="22"/>
    </row>
    <row r="32" ht="20" customHeight="1">
      <c r="A32" s="21" t="s">
        <v>308</v>
      </c>
      <c r="B32" s="21"/>
      <c r="C32" s="22" t="s">
        <v>458</v>
      </c>
      <c r="D32" s="22"/>
      <c r="E32" s="22"/>
      <c r="F32" s="22"/>
      <c r="G32" s="22"/>
    </row>
    <row r="33" ht="25" customHeight="1">
      <c r="A33" s="21" t="s">
        <v>310</v>
      </c>
      <c r="B33" s="21"/>
      <c r="C33" s="22" t="s">
        <v>277</v>
      </c>
      <c r="D33" s="22"/>
      <c r="E33" s="22"/>
      <c r="F33" s="22"/>
      <c r="G33" s="22"/>
    </row>
    <row r="34" ht="15" customHeight="1">
</row>
    <row r="35" ht="25" customHeight="1">
      <c r="A35" s="3" t="s">
        <v>475</v>
      </c>
      <c r="B35" s="3"/>
      <c r="C35" s="3"/>
      <c r="D35" s="3"/>
      <c r="E35" s="3"/>
      <c r="F35" s="3"/>
      <c r="G35" s="3"/>
    </row>
    <row r="36" ht="15" customHeight="1">
</row>
    <row r="37" ht="50" customHeight="1">
      <c r="A37" s="11" t="s">
        <v>210</v>
      </c>
      <c r="B37" s="11" t="s">
        <v>468</v>
      </c>
      <c r="C37" s="11"/>
      <c r="D37" s="11" t="s">
        <v>469</v>
      </c>
      <c r="E37" s="11" t="s">
        <v>470</v>
      </c>
      <c r="F37" s="11" t="s">
        <v>471</v>
      </c>
      <c r="G37" s="11" t="s">
        <v>472</v>
      </c>
    </row>
    <row r="38" ht="15" customHeight="1">
      <c r="A38" s="11">
        <v>1</v>
      </c>
      <c r="B38" s="11">
        <v>2</v>
      </c>
      <c r="C38" s="11"/>
      <c r="D38" s="11">
        <v>3</v>
      </c>
      <c r="E38" s="11">
        <v>4</v>
      </c>
      <c r="F38" s="11">
        <v>5</v>
      </c>
      <c r="G38" s="11">
        <v>6</v>
      </c>
    </row>
    <row r="39" ht="20" customHeight="1">
      <c r="A39" s="11" t="s">
        <v>215</v>
      </c>
      <c r="B39" s="12" t="s">
        <v>473</v>
      </c>
      <c r="C39" s="12"/>
      <c r="D39" s="15">
        <v>1000</v>
      </c>
      <c r="E39" s="15">
        <v>2</v>
      </c>
      <c r="F39" s="15">
        <v>10</v>
      </c>
      <c r="G39" s="15">
        <v>20000</v>
      </c>
    </row>
    <row r="40" ht="20" customHeight="1">
      <c r="A40" s="11" t="s">
        <v>323</v>
      </c>
      <c r="B40" s="12" t="s">
        <v>474</v>
      </c>
      <c r="C40" s="12"/>
      <c r="D40" s="15">
        <v>2000</v>
      </c>
      <c r="E40" s="15">
        <v>10</v>
      </c>
      <c r="F40" s="15">
        <v>10</v>
      </c>
      <c r="G40" s="15">
        <v>200000</v>
      </c>
    </row>
    <row r="41" ht="25" customHeight="1">
      <c r="A41" s="24" t="s">
        <v>335</v>
      </c>
      <c r="B41" s="24"/>
      <c r="C41" s="24"/>
      <c r="D41" s="24"/>
      <c r="E41" s="24"/>
      <c r="F41" s="24"/>
      <c r="G41" s="23">
        <f>SUBTOTAL(9,G39:G40)</f>
      </c>
    </row>
    <row r="42" ht="25" customHeight="1">
</row>
    <row r="43" ht="20" customHeight="1">
      <c r="A43" s="21" t="s">
        <v>307</v>
      </c>
      <c r="B43" s="21"/>
      <c r="C43" s="22" t="s">
        <v>100</v>
      </c>
      <c r="D43" s="22"/>
      <c r="E43" s="22"/>
      <c r="F43" s="22"/>
      <c r="G43" s="22"/>
    </row>
    <row r="44" ht="20" customHeight="1">
      <c r="A44" s="21" t="s">
        <v>308</v>
      </c>
      <c r="B44" s="21"/>
      <c r="C44" s="22" t="s">
        <v>336</v>
      </c>
      <c r="D44" s="22"/>
      <c r="E44" s="22"/>
      <c r="F44" s="22"/>
      <c r="G44" s="22"/>
    </row>
    <row r="45" ht="25" customHeight="1">
      <c r="A45" s="21" t="s">
        <v>310</v>
      </c>
      <c r="B45" s="21"/>
      <c r="C45" s="22" t="s">
        <v>280</v>
      </c>
      <c r="D45" s="22"/>
      <c r="E45" s="22"/>
      <c r="F45" s="22"/>
      <c r="G45" s="22"/>
    </row>
    <row r="46" ht="15" customHeight="1">
</row>
    <row r="47" ht="25" customHeight="1">
      <c r="A47" s="3" t="s">
        <v>467</v>
      </c>
      <c r="B47" s="3"/>
      <c r="C47" s="3"/>
      <c r="D47" s="3"/>
      <c r="E47" s="3"/>
      <c r="F47" s="3"/>
      <c r="G47" s="3"/>
    </row>
    <row r="48" ht="15" customHeight="1">
</row>
    <row r="49" ht="50" customHeight="1">
      <c r="A49" s="11" t="s">
        <v>210</v>
      </c>
      <c r="B49" s="11" t="s">
        <v>468</v>
      </c>
      <c r="C49" s="11"/>
      <c r="D49" s="11" t="s">
        <v>469</v>
      </c>
      <c r="E49" s="11" t="s">
        <v>470</v>
      </c>
      <c r="F49" s="11" t="s">
        <v>471</v>
      </c>
      <c r="G49" s="11" t="s">
        <v>472</v>
      </c>
    </row>
    <row r="50" ht="15" customHeight="1">
      <c r="A50" s="11">
        <v>1</v>
      </c>
      <c r="B50" s="11">
        <v>2</v>
      </c>
      <c r="C50" s="11"/>
      <c r="D50" s="11">
        <v>3</v>
      </c>
      <c r="E50" s="11">
        <v>4</v>
      </c>
      <c r="F50" s="11">
        <v>5</v>
      </c>
      <c r="G50" s="11">
        <v>6</v>
      </c>
    </row>
    <row r="51" ht="20" customHeight="1">
      <c r="A51" s="11" t="s">
        <v>215</v>
      </c>
      <c r="B51" s="12" t="s">
        <v>473</v>
      </c>
      <c r="C51" s="12"/>
      <c r="D51" s="15">
        <v>1</v>
      </c>
      <c r="E51" s="15">
        <v>2500</v>
      </c>
      <c r="F51" s="15">
        <v>20</v>
      </c>
      <c r="G51" s="15">
        <v>50000</v>
      </c>
    </row>
    <row r="52" ht="20" customHeight="1">
      <c r="A52" s="11" t="s">
        <v>215</v>
      </c>
      <c r="B52" s="12" t="s">
        <v>473</v>
      </c>
      <c r="C52" s="12"/>
      <c r="D52" s="15">
        <v>100</v>
      </c>
      <c r="E52" s="15">
        <v>10</v>
      </c>
      <c r="F52" s="15">
        <v>10</v>
      </c>
      <c r="G52" s="15">
        <v>10000</v>
      </c>
    </row>
    <row r="53" ht="20" customHeight="1">
      <c r="A53" s="11" t="s">
        <v>215</v>
      </c>
      <c r="B53" s="12" t="s">
        <v>473</v>
      </c>
      <c r="C53" s="12"/>
      <c r="D53" s="15">
        <v>100</v>
      </c>
      <c r="E53" s="15">
        <v>20</v>
      </c>
      <c r="F53" s="15">
        <v>25</v>
      </c>
      <c r="G53" s="15">
        <v>50000</v>
      </c>
    </row>
    <row r="54" ht="20" customHeight="1">
      <c r="A54" s="11" t="s">
        <v>323</v>
      </c>
      <c r="B54" s="12" t="s">
        <v>474</v>
      </c>
      <c r="C54" s="12"/>
      <c r="D54" s="15">
        <v>100</v>
      </c>
      <c r="E54" s="15">
        <v>20</v>
      </c>
      <c r="F54" s="15">
        <v>11.25</v>
      </c>
      <c r="G54" s="15">
        <v>22500</v>
      </c>
    </row>
    <row r="55" ht="20" customHeight="1">
      <c r="A55" s="11" t="s">
        <v>323</v>
      </c>
      <c r="B55" s="12" t="s">
        <v>474</v>
      </c>
      <c r="C55" s="12"/>
      <c r="D55" s="15">
        <v>100</v>
      </c>
      <c r="E55" s="15">
        <v>10</v>
      </c>
      <c r="F55" s="15">
        <v>112.5</v>
      </c>
      <c r="G55" s="15">
        <v>112500</v>
      </c>
    </row>
    <row r="56" ht="20" customHeight="1">
      <c r="A56" s="11" t="s">
        <v>323</v>
      </c>
      <c r="B56" s="12" t="s">
        <v>474</v>
      </c>
      <c r="C56" s="12"/>
      <c r="D56" s="15">
        <v>250</v>
      </c>
      <c r="E56" s="15">
        <v>10</v>
      </c>
      <c r="F56" s="15">
        <v>20</v>
      </c>
      <c r="G56" s="15">
        <v>50000</v>
      </c>
    </row>
    <row r="57" ht="25" customHeight="1">
      <c r="A57" s="24" t="s">
        <v>335</v>
      </c>
      <c r="B57" s="24"/>
      <c r="C57" s="24"/>
      <c r="D57" s="24"/>
      <c r="E57" s="24"/>
      <c r="F57" s="24"/>
      <c r="G57" s="23">
        <f>SUBTOTAL(9,G51:G56)</f>
      </c>
    </row>
    <row r="58" ht="25" customHeight="1">
</row>
    <row r="59" ht="20" customHeight="1">
      <c r="A59" s="21" t="s">
        <v>307</v>
      </c>
      <c r="B59" s="21"/>
      <c r="C59" s="22" t="s">
        <v>100</v>
      </c>
      <c r="D59" s="22"/>
      <c r="E59" s="22"/>
      <c r="F59" s="22"/>
      <c r="G59" s="22"/>
    </row>
    <row r="60" ht="20" customHeight="1">
      <c r="A60" s="21" t="s">
        <v>308</v>
      </c>
      <c r="B60" s="21"/>
      <c r="C60" s="22" t="s">
        <v>458</v>
      </c>
      <c r="D60" s="22"/>
      <c r="E60" s="22"/>
      <c r="F60" s="22"/>
      <c r="G60" s="22"/>
    </row>
    <row r="61" ht="25" customHeight="1">
      <c r="A61" s="21" t="s">
        <v>310</v>
      </c>
      <c r="B61" s="21"/>
      <c r="C61" s="22" t="s">
        <v>280</v>
      </c>
      <c r="D61" s="22"/>
      <c r="E61" s="22"/>
      <c r="F61" s="22"/>
      <c r="G61" s="22"/>
    </row>
    <row r="62" ht="15" customHeight="1">
</row>
    <row r="63" ht="25" customHeight="1">
      <c r="A63" s="3" t="s">
        <v>475</v>
      </c>
      <c r="B63" s="3"/>
      <c r="C63" s="3"/>
      <c r="D63" s="3"/>
      <c r="E63" s="3"/>
      <c r="F63" s="3"/>
      <c r="G63" s="3"/>
    </row>
    <row r="64" ht="15" customHeight="1">
</row>
    <row r="65" ht="50" customHeight="1">
      <c r="A65" s="11" t="s">
        <v>210</v>
      </c>
      <c r="B65" s="11" t="s">
        <v>468</v>
      </c>
      <c r="C65" s="11"/>
      <c r="D65" s="11" t="s">
        <v>469</v>
      </c>
      <c r="E65" s="11" t="s">
        <v>470</v>
      </c>
      <c r="F65" s="11" t="s">
        <v>471</v>
      </c>
      <c r="G65" s="11" t="s">
        <v>472</v>
      </c>
    </row>
    <row r="66" ht="15" customHeight="1">
      <c r="A66" s="11">
        <v>1</v>
      </c>
      <c r="B66" s="11">
        <v>2</v>
      </c>
      <c r="C66" s="11"/>
      <c r="D66" s="11">
        <v>3</v>
      </c>
      <c r="E66" s="11">
        <v>4</v>
      </c>
      <c r="F66" s="11">
        <v>5</v>
      </c>
      <c r="G66" s="11">
        <v>6</v>
      </c>
    </row>
    <row r="67" ht="20" customHeight="1">
      <c r="A67" s="11" t="s">
        <v>215</v>
      </c>
      <c r="B67" s="12" t="s">
        <v>473</v>
      </c>
      <c r="C67" s="12"/>
      <c r="D67" s="15">
        <v>1000</v>
      </c>
      <c r="E67" s="15">
        <v>2</v>
      </c>
      <c r="F67" s="15">
        <v>10</v>
      </c>
      <c r="G67" s="15">
        <v>20000</v>
      </c>
    </row>
    <row r="68" ht="20" customHeight="1">
      <c r="A68" s="11" t="s">
        <v>323</v>
      </c>
      <c r="B68" s="12" t="s">
        <v>474</v>
      </c>
      <c r="C68" s="12"/>
      <c r="D68" s="15">
        <v>2000</v>
      </c>
      <c r="E68" s="15">
        <v>10</v>
      </c>
      <c r="F68" s="15">
        <v>10</v>
      </c>
      <c r="G68" s="15">
        <v>200000</v>
      </c>
    </row>
    <row r="69" ht="25" customHeight="1">
      <c r="A69" s="24" t="s">
        <v>335</v>
      </c>
      <c r="B69" s="24"/>
      <c r="C69" s="24"/>
      <c r="D69" s="24"/>
      <c r="E69" s="24"/>
      <c r="F69" s="24"/>
      <c r="G69" s="23">
        <f>SUBTOTAL(9,G67:G68)</f>
      </c>
    </row>
    <row r="70" ht="25" customHeight="1">
</row>
    <row r="71" ht="20" customHeight="1">
      <c r="A71" s="21" t="s">
        <v>307</v>
      </c>
      <c r="B71" s="21"/>
      <c r="C71" s="22" t="s">
        <v>97</v>
      </c>
      <c r="D71" s="22"/>
      <c r="E71" s="22"/>
      <c r="F71" s="22"/>
      <c r="G71" s="22"/>
    </row>
    <row r="72" ht="20" customHeight="1">
      <c r="A72" s="21" t="s">
        <v>308</v>
      </c>
      <c r="B72" s="21"/>
      <c r="C72" s="22" t="s">
        <v>336</v>
      </c>
      <c r="D72" s="22"/>
      <c r="E72" s="22"/>
      <c r="F72" s="22"/>
      <c r="G72" s="22"/>
    </row>
    <row r="73" ht="25" customHeight="1">
      <c r="A73" s="21" t="s">
        <v>310</v>
      </c>
      <c r="B73" s="21"/>
      <c r="C73" s="22" t="s">
        <v>274</v>
      </c>
      <c r="D73" s="22"/>
      <c r="E73" s="22"/>
      <c r="F73" s="22"/>
      <c r="G73" s="22"/>
    </row>
    <row r="74" ht="15" customHeight="1">
</row>
    <row r="75" ht="25" customHeight="1">
      <c r="A75" s="3" t="s">
        <v>476</v>
      </c>
      <c r="B75" s="3"/>
      <c r="C75" s="3"/>
      <c r="D75" s="3"/>
      <c r="E75" s="3"/>
      <c r="F75" s="3"/>
      <c r="G75" s="3"/>
    </row>
    <row r="76" ht="15" customHeight="1">
</row>
    <row r="77" ht="50" customHeight="1">
      <c r="A77" s="11" t="s">
        <v>210</v>
      </c>
      <c r="B77" s="11" t="s">
        <v>468</v>
      </c>
      <c r="C77" s="11"/>
      <c r="D77" s="11" t="s">
        <v>477</v>
      </c>
      <c r="E77" s="11" t="s">
        <v>478</v>
      </c>
      <c r="F77" s="11" t="s">
        <v>479</v>
      </c>
      <c r="G77" s="11" t="s">
        <v>472</v>
      </c>
    </row>
    <row r="78" ht="15" customHeight="1">
      <c r="A78" s="11">
        <v>1</v>
      </c>
      <c r="B78" s="11">
        <v>2</v>
      </c>
      <c r="C78" s="11"/>
      <c r="D78" s="11">
        <v>3</v>
      </c>
      <c r="E78" s="11">
        <v>4</v>
      </c>
      <c r="F78" s="11">
        <v>5</v>
      </c>
      <c r="G78" s="11">
        <v>6</v>
      </c>
    </row>
    <row r="79" ht="20" customHeight="1">
      <c r="A79" s="11" t="s">
        <v>323</v>
      </c>
      <c r="B79" s="12" t="s">
        <v>480</v>
      </c>
      <c r="C79" s="12"/>
      <c r="D79" s="15">
        <v>1</v>
      </c>
      <c r="E79" s="15">
        <v>1</v>
      </c>
      <c r="F79" s="15">
        <v>280456.86</v>
      </c>
      <c r="G79" s="15">
        <v>280456.86</v>
      </c>
    </row>
    <row r="80" ht="25" customHeight="1">
      <c r="A80" s="24" t="s">
        <v>335</v>
      </c>
      <c r="B80" s="24"/>
      <c r="C80" s="24"/>
      <c r="D80" s="24"/>
      <c r="E80" s="24"/>
      <c r="F80" s="24"/>
      <c r="G80" s="23">
        <f>SUBTOTAL(9,G79:G79)</f>
      </c>
    </row>
    <row r="81" ht="25" customHeight="1">
</row>
    <row r="82" ht="20" customHeight="1">
      <c r="A82" s="21" t="s">
        <v>307</v>
      </c>
      <c r="B82" s="21"/>
      <c r="C82" s="22" t="s">
        <v>103</v>
      </c>
      <c r="D82" s="22"/>
      <c r="E82" s="22"/>
      <c r="F82" s="22"/>
      <c r="G82" s="22"/>
    </row>
    <row r="83" ht="20" customHeight="1">
      <c r="A83" s="21" t="s">
        <v>308</v>
      </c>
      <c r="B83" s="21"/>
      <c r="C83" s="22" t="s">
        <v>458</v>
      </c>
      <c r="D83" s="22"/>
      <c r="E83" s="22"/>
      <c r="F83" s="22"/>
      <c r="G83" s="22"/>
    </row>
    <row r="84" ht="25" customHeight="1">
      <c r="A84" s="21" t="s">
        <v>310</v>
      </c>
      <c r="B84" s="21"/>
      <c r="C84" s="22" t="s">
        <v>277</v>
      </c>
      <c r="D84" s="22"/>
      <c r="E84" s="22"/>
      <c r="F84" s="22"/>
      <c r="G84" s="22"/>
    </row>
    <row r="85" ht="15" customHeight="1">
</row>
    <row r="86" ht="25" customHeight="1">
      <c r="A86" s="3" t="s">
        <v>481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11" t="s">
        <v>210</v>
      </c>
      <c r="B88" s="11" t="s">
        <v>468</v>
      </c>
      <c r="C88" s="11"/>
      <c r="D88" s="11" t="s">
        <v>477</v>
      </c>
      <c r="E88" s="11" t="s">
        <v>478</v>
      </c>
      <c r="F88" s="11" t="s">
        <v>479</v>
      </c>
      <c r="G88" s="11" t="s">
        <v>472</v>
      </c>
    </row>
    <row r="89" ht="15" customHeight="1">
      <c r="A89" s="11">
        <v>1</v>
      </c>
      <c r="B89" s="11">
        <v>2</v>
      </c>
      <c r="C89" s="11"/>
      <c r="D89" s="11">
        <v>3</v>
      </c>
      <c r="E89" s="11">
        <v>4</v>
      </c>
      <c r="F89" s="11">
        <v>5</v>
      </c>
      <c r="G89" s="11">
        <v>6</v>
      </c>
    </row>
    <row r="90" ht="20" customHeight="1">
      <c r="A90" s="11" t="s">
        <v>326</v>
      </c>
      <c r="B90" s="12" t="s">
        <v>482</v>
      </c>
      <c r="C90" s="12"/>
      <c r="D90" s="15">
        <v>2</v>
      </c>
      <c r="E90" s="15">
        <v>1</v>
      </c>
      <c r="F90" s="15">
        <v>50000</v>
      </c>
      <c r="G90" s="15">
        <v>100000</v>
      </c>
    </row>
    <row r="91" ht="25" customHeight="1">
      <c r="A91" s="24" t="s">
        <v>335</v>
      </c>
      <c r="B91" s="24"/>
      <c r="C91" s="24"/>
      <c r="D91" s="24"/>
      <c r="E91" s="24"/>
      <c r="F91" s="24"/>
      <c r="G91" s="23">
        <f>SUBTOTAL(9,G90:G90)</f>
      </c>
    </row>
    <row r="92" ht="25" customHeight="1">
</row>
    <row r="93" ht="20" customHeight="1">
      <c r="A93" s="21" t="s">
        <v>307</v>
      </c>
      <c r="B93" s="21"/>
      <c r="C93" s="22" t="s">
        <v>106</v>
      </c>
      <c r="D93" s="22"/>
      <c r="E93" s="22"/>
      <c r="F93" s="22"/>
      <c r="G93" s="22"/>
    </row>
    <row r="94" ht="20" customHeight="1">
      <c r="A94" s="21" t="s">
        <v>308</v>
      </c>
      <c r="B94" s="21"/>
      <c r="C94" s="22" t="s">
        <v>458</v>
      </c>
      <c r="D94" s="22"/>
      <c r="E94" s="22"/>
      <c r="F94" s="22"/>
      <c r="G94" s="22"/>
    </row>
    <row r="95" ht="25" customHeight="1">
      <c r="A95" s="21" t="s">
        <v>310</v>
      </c>
      <c r="B95" s="21"/>
      <c r="C95" s="22" t="s">
        <v>277</v>
      </c>
      <c r="D95" s="22"/>
      <c r="E95" s="22"/>
      <c r="F95" s="22"/>
      <c r="G95" s="22"/>
    </row>
    <row r="96" ht="15" customHeight="1">
</row>
    <row r="97" ht="25" customHeight="1">
      <c r="A97" s="3" t="s">
        <v>481</v>
      </c>
      <c r="B97" s="3"/>
      <c r="C97" s="3"/>
      <c r="D97" s="3"/>
      <c r="E97" s="3"/>
      <c r="F97" s="3"/>
      <c r="G97" s="3"/>
    </row>
    <row r="98" ht="15" customHeight="1">
</row>
    <row r="99" ht="50" customHeight="1">
      <c r="A99" s="11" t="s">
        <v>210</v>
      </c>
      <c r="B99" s="11" t="s">
        <v>468</v>
      </c>
      <c r="C99" s="11"/>
      <c r="D99" s="11" t="s">
        <v>477</v>
      </c>
      <c r="E99" s="11" t="s">
        <v>478</v>
      </c>
      <c r="F99" s="11" t="s">
        <v>479</v>
      </c>
      <c r="G99" s="11" t="s">
        <v>472</v>
      </c>
    </row>
    <row r="100" ht="15" customHeight="1">
      <c r="A100" s="11">
        <v>1</v>
      </c>
      <c r="B100" s="11">
        <v>2</v>
      </c>
      <c r="C100" s="11"/>
      <c r="D100" s="11">
        <v>3</v>
      </c>
      <c r="E100" s="11">
        <v>4</v>
      </c>
      <c r="F100" s="11">
        <v>5</v>
      </c>
      <c r="G100" s="11">
        <v>6</v>
      </c>
    </row>
    <row r="101" ht="40" customHeight="1">
      <c r="A101" s="11" t="s">
        <v>328</v>
      </c>
      <c r="B101" s="12" t="s">
        <v>483</v>
      </c>
      <c r="C101" s="12"/>
      <c r="D101" s="15">
        <v>100</v>
      </c>
      <c r="E101" s="15">
        <v>10</v>
      </c>
      <c r="F101" s="15">
        <v>100</v>
      </c>
      <c r="G101" s="15">
        <v>100000</v>
      </c>
    </row>
    <row r="102" ht="25" customHeight="1">
      <c r="A102" s="24" t="s">
        <v>335</v>
      </c>
      <c r="B102" s="24"/>
      <c r="C102" s="24"/>
      <c r="D102" s="24"/>
      <c r="E102" s="24"/>
      <c r="F102" s="24"/>
      <c r="G102" s="23">
        <f>SUBTOTAL(9,G101:G101)</f>
      </c>
    </row>
    <row r="103" ht="25" customHeight="1">
</row>
    <row r="104" ht="20" customHeight="1">
      <c r="A104" s="21" t="s">
        <v>307</v>
      </c>
      <c r="B104" s="21"/>
      <c r="C104" s="22" t="s">
        <v>97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336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277</v>
      </c>
      <c r="D106" s="22"/>
      <c r="E106" s="22"/>
      <c r="F106" s="22"/>
      <c r="G106" s="22"/>
    </row>
    <row r="107" ht="15" customHeight="1">
</row>
    <row r="108" ht="25" customHeight="1">
      <c r="A108" s="3" t="s">
        <v>476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468</v>
      </c>
      <c r="C110" s="11"/>
      <c r="D110" s="11" t="s">
        <v>477</v>
      </c>
      <c r="E110" s="11" t="s">
        <v>478</v>
      </c>
      <c r="F110" s="11" t="s">
        <v>479</v>
      </c>
      <c r="G110" s="11" t="s">
        <v>472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20" customHeight="1">
      <c r="A112" s="11" t="s">
        <v>323</v>
      </c>
      <c r="B112" s="12" t="s">
        <v>480</v>
      </c>
      <c r="C112" s="12"/>
      <c r="D112" s="15">
        <v>1</v>
      </c>
      <c r="E112" s="15">
        <v>1000</v>
      </c>
      <c r="F112" s="15">
        <v>400</v>
      </c>
      <c r="G112" s="15">
        <v>400000</v>
      </c>
    </row>
    <row r="113" ht="25" customHeight="1">
      <c r="A113" s="24" t="s">
        <v>335</v>
      </c>
      <c r="B113" s="24"/>
      <c r="C113" s="24"/>
      <c r="D113" s="24"/>
      <c r="E113" s="24"/>
      <c r="F113" s="24"/>
      <c r="G113" s="23">
        <f>SUBTOTAL(9,G112:G112)</f>
      </c>
    </row>
    <row r="114" ht="25" customHeight="1">
</row>
    <row r="115" ht="20" customHeight="1">
      <c r="A115" s="21" t="s">
        <v>307</v>
      </c>
      <c r="B115" s="21"/>
      <c r="C115" s="22" t="s">
        <v>97</v>
      </c>
      <c r="D115" s="22"/>
      <c r="E115" s="22"/>
      <c r="F115" s="22"/>
      <c r="G115" s="22"/>
    </row>
    <row r="116" ht="20" customHeight="1">
      <c r="A116" s="21" t="s">
        <v>308</v>
      </c>
      <c r="B116" s="21"/>
      <c r="C116" s="22" t="s">
        <v>458</v>
      </c>
      <c r="D116" s="22"/>
      <c r="E116" s="22"/>
      <c r="F116" s="22"/>
      <c r="G116" s="22"/>
    </row>
    <row r="117" ht="25" customHeight="1">
      <c r="A117" s="21" t="s">
        <v>310</v>
      </c>
      <c r="B117" s="21"/>
      <c r="C117" s="22" t="s">
        <v>277</v>
      </c>
      <c r="D117" s="22"/>
      <c r="E117" s="22"/>
      <c r="F117" s="22"/>
      <c r="G117" s="22"/>
    </row>
    <row r="118" ht="15" customHeight="1">
</row>
    <row r="119" ht="25" customHeight="1">
      <c r="A119" s="3" t="s">
        <v>481</v>
      </c>
      <c r="B119" s="3"/>
      <c r="C119" s="3"/>
      <c r="D119" s="3"/>
      <c r="E119" s="3"/>
      <c r="F119" s="3"/>
      <c r="G119" s="3"/>
    </row>
    <row r="120" ht="15" customHeight="1">
</row>
    <row r="121" ht="50" customHeight="1">
      <c r="A121" s="11" t="s">
        <v>210</v>
      </c>
      <c r="B121" s="11" t="s">
        <v>468</v>
      </c>
      <c r="C121" s="11"/>
      <c r="D121" s="11" t="s">
        <v>477</v>
      </c>
      <c r="E121" s="11" t="s">
        <v>478</v>
      </c>
      <c r="F121" s="11" t="s">
        <v>479</v>
      </c>
      <c r="G121" s="11" t="s">
        <v>472</v>
      </c>
    </row>
    <row r="122" ht="15" customHeight="1">
      <c r="A122" s="11">
        <v>1</v>
      </c>
      <c r="B122" s="11">
        <v>2</v>
      </c>
      <c r="C122" s="11"/>
      <c r="D122" s="11">
        <v>3</v>
      </c>
      <c r="E122" s="11">
        <v>4</v>
      </c>
      <c r="F122" s="11">
        <v>5</v>
      </c>
      <c r="G122" s="11">
        <v>6</v>
      </c>
    </row>
    <row r="123" ht="20" customHeight="1">
      <c r="A123" s="11" t="s">
        <v>324</v>
      </c>
      <c r="B123" s="12" t="s">
        <v>480</v>
      </c>
      <c r="C123" s="12"/>
      <c r="D123" s="15">
        <v>20</v>
      </c>
      <c r="E123" s="15">
        <v>50</v>
      </c>
      <c r="F123" s="15">
        <v>100</v>
      </c>
      <c r="G123" s="15">
        <v>100000</v>
      </c>
    </row>
    <row r="124" ht="25" customHeight="1">
      <c r="A124" s="24" t="s">
        <v>335</v>
      </c>
      <c r="B124" s="24"/>
      <c r="C124" s="24"/>
      <c r="D124" s="24"/>
      <c r="E124" s="24"/>
      <c r="F124" s="24"/>
      <c r="G124" s="23">
        <f>SUBTOTAL(9,G123:G123)</f>
      </c>
    </row>
    <row r="125" ht="25" customHeight="1">
</row>
    <row r="126" ht="20" customHeight="1">
      <c r="A126" s="21" t="s">
        <v>307</v>
      </c>
      <c r="B126" s="21"/>
      <c r="C126" s="22" t="s">
        <v>103</v>
      </c>
      <c r="D126" s="22"/>
      <c r="E126" s="22"/>
      <c r="F126" s="22"/>
      <c r="G126" s="22"/>
    </row>
    <row r="127" ht="20" customHeight="1">
      <c r="A127" s="21" t="s">
        <v>308</v>
      </c>
      <c r="B127" s="21"/>
      <c r="C127" s="22" t="s">
        <v>458</v>
      </c>
      <c r="D127" s="22"/>
      <c r="E127" s="22"/>
      <c r="F127" s="22"/>
      <c r="G127" s="22"/>
    </row>
    <row r="128" ht="25" customHeight="1">
      <c r="A128" s="21" t="s">
        <v>310</v>
      </c>
      <c r="B128" s="21"/>
      <c r="C128" s="22" t="s">
        <v>280</v>
      </c>
      <c r="D128" s="22"/>
      <c r="E128" s="22"/>
      <c r="F128" s="22"/>
      <c r="G128" s="22"/>
    </row>
    <row r="129" ht="15" customHeight="1">
</row>
    <row r="130" ht="25" customHeight="1">
      <c r="A130" s="3" t="s">
        <v>481</v>
      </c>
      <c r="B130" s="3"/>
      <c r="C130" s="3"/>
      <c r="D130" s="3"/>
      <c r="E130" s="3"/>
      <c r="F130" s="3"/>
      <c r="G130" s="3"/>
    </row>
    <row r="131" ht="15" customHeight="1">
</row>
    <row r="132" ht="50" customHeight="1">
      <c r="A132" s="11" t="s">
        <v>210</v>
      </c>
      <c r="B132" s="11" t="s">
        <v>468</v>
      </c>
      <c r="C132" s="11"/>
      <c r="D132" s="11" t="s">
        <v>477</v>
      </c>
      <c r="E132" s="11" t="s">
        <v>478</v>
      </c>
      <c r="F132" s="11" t="s">
        <v>479</v>
      </c>
      <c r="G132" s="11" t="s">
        <v>472</v>
      </c>
    </row>
    <row r="133" ht="15" customHeight="1">
      <c r="A133" s="11">
        <v>1</v>
      </c>
      <c r="B133" s="11">
        <v>2</v>
      </c>
      <c r="C133" s="11"/>
      <c r="D133" s="11">
        <v>3</v>
      </c>
      <c r="E133" s="11">
        <v>4</v>
      </c>
      <c r="F133" s="11">
        <v>5</v>
      </c>
      <c r="G133" s="11">
        <v>6</v>
      </c>
    </row>
    <row r="134" ht="20" customHeight="1">
      <c r="A134" s="11" t="s">
        <v>326</v>
      </c>
      <c r="B134" s="12" t="s">
        <v>482</v>
      </c>
      <c r="C134" s="12"/>
      <c r="D134" s="15">
        <v>2</v>
      </c>
      <c r="E134" s="15">
        <v>1</v>
      </c>
      <c r="F134" s="15">
        <v>50000</v>
      </c>
      <c r="G134" s="15">
        <v>100000</v>
      </c>
    </row>
    <row r="135" ht="25" customHeight="1">
      <c r="A135" s="24" t="s">
        <v>335</v>
      </c>
      <c r="B135" s="24"/>
      <c r="C135" s="24"/>
      <c r="D135" s="24"/>
      <c r="E135" s="24"/>
      <c r="F135" s="24"/>
      <c r="G135" s="23">
        <f>SUBTOTAL(9,G134:G134)</f>
      </c>
    </row>
    <row r="136" ht="25" customHeight="1">
</row>
    <row r="137" ht="20" customHeight="1">
      <c r="A137" s="21" t="s">
        <v>307</v>
      </c>
      <c r="B137" s="21"/>
      <c r="C137" s="22" t="s">
        <v>106</v>
      </c>
      <c r="D137" s="22"/>
      <c r="E137" s="22"/>
      <c r="F137" s="22"/>
      <c r="G137" s="22"/>
    </row>
    <row r="138" ht="20" customHeight="1">
      <c r="A138" s="21" t="s">
        <v>308</v>
      </c>
      <c r="B138" s="21"/>
      <c r="C138" s="22" t="s">
        <v>458</v>
      </c>
      <c r="D138" s="22"/>
      <c r="E138" s="22"/>
      <c r="F138" s="22"/>
      <c r="G138" s="22"/>
    </row>
    <row r="139" ht="25" customHeight="1">
      <c r="A139" s="21" t="s">
        <v>310</v>
      </c>
      <c r="B139" s="21"/>
      <c r="C139" s="22" t="s">
        <v>280</v>
      </c>
      <c r="D139" s="22"/>
      <c r="E139" s="22"/>
      <c r="F139" s="22"/>
      <c r="G139" s="22"/>
    </row>
    <row r="140" ht="15" customHeight="1">
</row>
    <row r="141" ht="25" customHeight="1">
      <c r="A141" s="3" t="s">
        <v>481</v>
      </c>
      <c r="B141" s="3"/>
      <c r="C141" s="3"/>
      <c r="D141" s="3"/>
      <c r="E141" s="3"/>
      <c r="F141" s="3"/>
      <c r="G141" s="3"/>
    </row>
    <row r="142" ht="15" customHeight="1">
</row>
    <row r="143" ht="50" customHeight="1">
      <c r="A143" s="11" t="s">
        <v>210</v>
      </c>
      <c r="B143" s="11" t="s">
        <v>468</v>
      </c>
      <c r="C143" s="11"/>
      <c r="D143" s="11" t="s">
        <v>477</v>
      </c>
      <c r="E143" s="11" t="s">
        <v>478</v>
      </c>
      <c r="F143" s="11" t="s">
        <v>479</v>
      </c>
      <c r="G143" s="11" t="s">
        <v>472</v>
      </c>
    </row>
    <row r="144" ht="15" customHeight="1">
      <c r="A144" s="11">
        <v>1</v>
      </c>
      <c r="B144" s="11">
        <v>2</v>
      </c>
      <c r="C144" s="11"/>
      <c r="D144" s="11">
        <v>3</v>
      </c>
      <c r="E144" s="11">
        <v>4</v>
      </c>
      <c r="F144" s="11">
        <v>5</v>
      </c>
      <c r="G144" s="11">
        <v>6</v>
      </c>
    </row>
    <row r="145" ht="40" customHeight="1">
      <c r="A145" s="11" t="s">
        <v>328</v>
      </c>
      <c r="B145" s="12" t="s">
        <v>483</v>
      </c>
      <c r="C145" s="12"/>
      <c r="D145" s="15">
        <v>100</v>
      </c>
      <c r="E145" s="15">
        <v>10</v>
      </c>
      <c r="F145" s="15">
        <v>100</v>
      </c>
      <c r="G145" s="15">
        <v>100000</v>
      </c>
    </row>
    <row r="146" ht="25" customHeight="1">
      <c r="A146" s="24" t="s">
        <v>335</v>
      </c>
      <c r="B146" s="24"/>
      <c r="C146" s="24"/>
      <c r="D146" s="24"/>
      <c r="E146" s="24"/>
      <c r="F146" s="24"/>
      <c r="G146" s="23">
        <f>SUBTOTAL(9,G145:G145)</f>
      </c>
    </row>
    <row r="147" ht="25" customHeight="1">
</row>
    <row r="148" ht="20" customHeight="1">
      <c r="A148" s="21" t="s">
        <v>307</v>
      </c>
      <c r="B148" s="21"/>
      <c r="C148" s="22" t="s">
        <v>97</v>
      </c>
      <c r="D148" s="22"/>
      <c r="E148" s="22"/>
      <c r="F148" s="22"/>
      <c r="G148" s="22"/>
    </row>
    <row r="149" ht="20" customHeight="1">
      <c r="A149" s="21" t="s">
        <v>308</v>
      </c>
      <c r="B149" s="21"/>
      <c r="C149" s="22" t="s">
        <v>336</v>
      </c>
      <c r="D149" s="22"/>
      <c r="E149" s="22"/>
      <c r="F149" s="22"/>
      <c r="G149" s="22"/>
    </row>
    <row r="150" ht="25" customHeight="1">
      <c r="A150" s="21" t="s">
        <v>310</v>
      </c>
      <c r="B150" s="21"/>
      <c r="C150" s="22" t="s">
        <v>280</v>
      </c>
      <c r="D150" s="22"/>
      <c r="E150" s="22"/>
      <c r="F150" s="22"/>
      <c r="G150" s="22"/>
    </row>
    <row r="151" ht="15" customHeight="1">
</row>
    <row r="152" ht="25" customHeight="1">
      <c r="A152" s="3" t="s">
        <v>476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1" t="s">
        <v>210</v>
      </c>
      <c r="B154" s="11" t="s">
        <v>468</v>
      </c>
      <c r="C154" s="11"/>
      <c r="D154" s="11" t="s">
        <v>477</v>
      </c>
      <c r="E154" s="11" t="s">
        <v>478</v>
      </c>
      <c r="F154" s="11" t="s">
        <v>479</v>
      </c>
      <c r="G154" s="11" t="s">
        <v>472</v>
      </c>
    </row>
    <row r="155" ht="15" customHeight="1">
      <c r="A155" s="11">
        <v>1</v>
      </c>
      <c r="B155" s="11">
        <v>2</v>
      </c>
      <c r="C155" s="11"/>
      <c r="D155" s="11">
        <v>3</v>
      </c>
      <c r="E155" s="11">
        <v>4</v>
      </c>
      <c r="F155" s="11">
        <v>5</v>
      </c>
      <c r="G155" s="11">
        <v>6</v>
      </c>
    </row>
    <row r="156" ht="20" customHeight="1">
      <c r="A156" s="11" t="s">
        <v>323</v>
      </c>
      <c r="B156" s="12" t="s">
        <v>480</v>
      </c>
      <c r="C156" s="12"/>
      <c r="D156" s="15">
        <v>1</v>
      </c>
      <c r="E156" s="15">
        <v>1000</v>
      </c>
      <c r="F156" s="15">
        <v>400</v>
      </c>
      <c r="G156" s="15">
        <v>400000</v>
      </c>
    </row>
    <row r="157" ht="25" customHeight="1">
      <c r="A157" s="24" t="s">
        <v>335</v>
      </c>
      <c r="B157" s="24"/>
      <c r="C157" s="24"/>
      <c r="D157" s="24"/>
      <c r="E157" s="24"/>
      <c r="F157" s="24"/>
      <c r="G157" s="23">
        <f>SUBTOTAL(9,G156:G156)</f>
      </c>
    </row>
    <row r="158" ht="25" customHeight="1">
</row>
    <row r="159" ht="20" customHeight="1">
      <c r="A159" s="21" t="s">
        <v>307</v>
      </c>
      <c r="B159" s="21"/>
      <c r="C159" s="22" t="s">
        <v>97</v>
      </c>
      <c r="D159" s="22"/>
      <c r="E159" s="22"/>
      <c r="F159" s="22"/>
      <c r="G159" s="22"/>
    </row>
    <row r="160" ht="20" customHeight="1">
      <c r="A160" s="21" t="s">
        <v>308</v>
      </c>
      <c r="B160" s="21"/>
      <c r="C160" s="22" t="s">
        <v>458</v>
      </c>
      <c r="D160" s="22"/>
      <c r="E160" s="22"/>
      <c r="F160" s="22"/>
      <c r="G160" s="22"/>
    </row>
    <row r="161" ht="25" customHeight="1">
      <c r="A161" s="21" t="s">
        <v>310</v>
      </c>
      <c r="B161" s="21"/>
      <c r="C161" s="22" t="s">
        <v>280</v>
      </c>
      <c r="D161" s="22"/>
      <c r="E161" s="22"/>
      <c r="F161" s="22"/>
      <c r="G161" s="22"/>
    </row>
    <row r="162" ht="15" customHeight="1">
</row>
    <row r="163" ht="25" customHeight="1">
      <c r="A163" s="3" t="s">
        <v>481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1" t="s">
        <v>210</v>
      </c>
      <c r="B165" s="11" t="s">
        <v>468</v>
      </c>
      <c r="C165" s="11"/>
      <c r="D165" s="11" t="s">
        <v>477</v>
      </c>
      <c r="E165" s="11" t="s">
        <v>478</v>
      </c>
      <c r="F165" s="11" t="s">
        <v>479</v>
      </c>
      <c r="G165" s="11" t="s">
        <v>472</v>
      </c>
    </row>
    <row r="166" ht="15" customHeight="1">
      <c r="A166" s="11">
        <v>1</v>
      </c>
      <c r="B166" s="11">
        <v>2</v>
      </c>
      <c r="C166" s="11"/>
      <c r="D166" s="11">
        <v>3</v>
      </c>
      <c r="E166" s="11">
        <v>4</v>
      </c>
      <c r="F166" s="11">
        <v>5</v>
      </c>
      <c r="G166" s="11">
        <v>6</v>
      </c>
    </row>
    <row r="167" ht="20" customHeight="1">
      <c r="A167" s="11" t="s">
        <v>324</v>
      </c>
      <c r="B167" s="12" t="s">
        <v>480</v>
      </c>
      <c r="C167" s="12"/>
      <c r="D167" s="15">
        <v>20</v>
      </c>
      <c r="E167" s="15">
        <v>50</v>
      </c>
      <c r="F167" s="15">
        <v>100</v>
      </c>
      <c r="G167" s="15">
        <v>100000</v>
      </c>
    </row>
    <row r="168" ht="25" customHeight="1">
      <c r="A168" s="24" t="s">
        <v>335</v>
      </c>
      <c r="B168" s="24"/>
      <c r="C168" s="24"/>
      <c r="D168" s="24"/>
      <c r="E168" s="24"/>
      <c r="F168" s="24"/>
      <c r="G168" s="23">
        <f>SUBTOTAL(9,G167:G167)</f>
      </c>
    </row>
    <row r="169" ht="25" customHeight="1">
</row>
    <row r="170" ht="20" customHeight="1">
      <c r="A170" s="21" t="s">
        <v>307</v>
      </c>
      <c r="B170" s="21"/>
      <c r="C170" s="22" t="s">
        <v>106</v>
      </c>
      <c r="D170" s="22"/>
      <c r="E170" s="22"/>
      <c r="F170" s="22"/>
      <c r="G170" s="22"/>
    </row>
    <row r="171" ht="20" customHeight="1">
      <c r="A171" s="21" t="s">
        <v>308</v>
      </c>
      <c r="B171" s="21"/>
      <c r="C171" s="22" t="s">
        <v>458</v>
      </c>
      <c r="D171" s="22"/>
      <c r="E171" s="22"/>
      <c r="F171" s="22"/>
      <c r="G171" s="22"/>
    </row>
    <row r="172" ht="25" customHeight="1">
      <c r="A172" s="21" t="s">
        <v>310</v>
      </c>
      <c r="B172" s="21"/>
      <c r="C172" s="22" t="s">
        <v>274</v>
      </c>
      <c r="D172" s="22"/>
      <c r="E172" s="22"/>
      <c r="F172" s="22"/>
      <c r="G172" s="22"/>
    </row>
    <row r="173" ht="15" customHeight="1">
</row>
    <row r="174" ht="50" customHeight="1">
      <c r="A174" s="3" t="s">
        <v>484</v>
      </c>
      <c r="B174" s="3"/>
      <c r="C174" s="3"/>
      <c r="D174" s="3"/>
      <c r="E174" s="3"/>
      <c r="F174" s="3"/>
      <c r="G174" s="3"/>
    </row>
    <row r="175" ht="15" customHeight="1">
</row>
    <row r="176" ht="50" customHeight="1">
      <c r="A176" s="11" t="s">
        <v>210</v>
      </c>
      <c r="B176" s="11" t="s">
        <v>485</v>
      </c>
      <c r="C176" s="11"/>
      <c r="D176" s="11"/>
      <c r="E176" s="11"/>
      <c r="F176" s="11" t="s">
        <v>486</v>
      </c>
      <c r="G176" s="11" t="s">
        <v>487</v>
      </c>
    </row>
    <row r="177" ht="15" customHeight="1">
      <c r="A177" s="11">
        <v>1</v>
      </c>
      <c r="B177" s="11">
        <v>2</v>
      </c>
      <c r="C177" s="11"/>
      <c r="D177" s="11"/>
      <c r="E177" s="11"/>
      <c r="F177" s="11">
        <v>3</v>
      </c>
      <c r="G177" s="11">
        <v>4</v>
      </c>
    </row>
    <row r="178" ht="20" customHeight="1">
      <c r="A178" s="11" t="s">
        <v>215</v>
      </c>
      <c r="B178" s="12" t="s">
        <v>488</v>
      </c>
      <c r="C178" s="12"/>
      <c r="D178" s="12"/>
      <c r="E178" s="12"/>
      <c r="F178" s="15">
        <v>1241542.1</v>
      </c>
      <c r="G178" s="15">
        <v>273139.26</v>
      </c>
    </row>
    <row r="179" ht="20" customHeight="1">
      <c r="A179" s="11" t="s">
        <v>323</v>
      </c>
      <c r="B179" s="12" t="s">
        <v>489</v>
      </c>
      <c r="C179" s="12"/>
      <c r="D179" s="12"/>
      <c r="E179" s="12"/>
      <c r="F179" s="15">
        <v>1553062.66</v>
      </c>
      <c r="G179" s="15">
        <v>48144.94</v>
      </c>
    </row>
    <row r="180" ht="40" customHeight="1">
      <c r="A180" s="11" t="s">
        <v>324</v>
      </c>
      <c r="B180" s="12" t="s">
        <v>490</v>
      </c>
      <c r="C180" s="12"/>
      <c r="D180" s="12"/>
      <c r="E180" s="12"/>
      <c r="F180" s="15">
        <v>1553062.66</v>
      </c>
      <c r="G180" s="15">
        <v>79206.2</v>
      </c>
    </row>
    <row r="181" ht="25" customHeight="1">
      <c r="A181" s="24" t="s">
        <v>335</v>
      </c>
      <c r="B181" s="24"/>
      <c r="C181" s="24"/>
      <c r="D181" s="24"/>
      <c r="E181" s="24"/>
      <c r="F181" s="24"/>
      <c r="G181" s="23">
        <f>SUBTOTAL(9,G178:G180)</f>
      </c>
    </row>
    <row r="182" ht="25" customHeight="1">
</row>
    <row r="183" ht="20" customHeight="1">
      <c r="A183" s="21" t="s">
        <v>307</v>
      </c>
      <c r="B183" s="21"/>
      <c r="C183" s="22" t="s">
        <v>106</v>
      </c>
      <c r="D183" s="22"/>
      <c r="E183" s="22"/>
      <c r="F183" s="22"/>
      <c r="G183" s="22"/>
    </row>
    <row r="184" ht="20" customHeight="1">
      <c r="A184" s="21" t="s">
        <v>308</v>
      </c>
      <c r="B184" s="21"/>
      <c r="C184" s="22" t="s">
        <v>309</v>
      </c>
      <c r="D184" s="22"/>
      <c r="E184" s="22"/>
      <c r="F184" s="22"/>
      <c r="G184" s="22"/>
    </row>
    <row r="185" ht="25" customHeight="1">
      <c r="A185" s="21" t="s">
        <v>310</v>
      </c>
      <c r="B185" s="21"/>
      <c r="C185" s="22" t="s">
        <v>274</v>
      </c>
      <c r="D185" s="22"/>
      <c r="E185" s="22"/>
      <c r="F185" s="22"/>
      <c r="G185" s="22"/>
    </row>
    <row r="186" ht="15" customHeight="1">
</row>
    <row r="187" ht="50" customHeight="1">
      <c r="A187" s="3" t="s">
        <v>484</v>
      </c>
      <c r="B187" s="3"/>
      <c r="C187" s="3"/>
      <c r="D187" s="3"/>
      <c r="E187" s="3"/>
      <c r="F187" s="3"/>
      <c r="G187" s="3"/>
    </row>
    <row r="188" ht="15" customHeight="1">
</row>
    <row r="189" ht="50" customHeight="1">
      <c r="A189" s="11" t="s">
        <v>210</v>
      </c>
      <c r="B189" s="11" t="s">
        <v>485</v>
      </c>
      <c r="C189" s="11"/>
      <c r="D189" s="11"/>
      <c r="E189" s="11"/>
      <c r="F189" s="11" t="s">
        <v>486</v>
      </c>
      <c r="G189" s="11" t="s">
        <v>487</v>
      </c>
    </row>
    <row r="190" ht="15" customHeight="1">
      <c r="A190" s="11">
        <v>1</v>
      </c>
      <c r="B190" s="11">
        <v>2</v>
      </c>
      <c r="C190" s="11"/>
      <c r="D190" s="11"/>
      <c r="E190" s="11"/>
      <c r="F190" s="11">
        <v>3</v>
      </c>
      <c r="G190" s="11">
        <v>4</v>
      </c>
    </row>
    <row r="191" ht="20" customHeight="1">
      <c r="A191" s="11" t="s">
        <v>215</v>
      </c>
      <c r="B191" s="12" t="s">
        <v>488</v>
      </c>
      <c r="C191" s="12"/>
      <c r="D191" s="12"/>
      <c r="E191" s="12"/>
      <c r="F191" s="15">
        <v>5950200.81</v>
      </c>
      <c r="G191" s="15">
        <v>1309044.18</v>
      </c>
    </row>
    <row r="192" ht="20" customHeight="1">
      <c r="A192" s="11" t="s">
        <v>215</v>
      </c>
      <c r="B192" s="12" t="s">
        <v>488</v>
      </c>
      <c r="C192" s="12"/>
      <c r="D192" s="12"/>
      <c r="E192" s="12"/>
      <c r="F192" s="15">
        <v>53979.41</v>
      </c>
      <c r="G192" s="15">
        <v>11875.47</v>
      </c>
    </row>
    <row r="193" ht="20" customHeight="1">
      <c r="A193" s="11" t="s">
        <v>323</v>
      </c>
      <c r="B193" s="12" t="s">
        <v>489</v>
      </c>
      <c r="C193" s="12"/>
      <c r="D193" s="12"/>
      <c r="E193" s="12"/>
      <c r="F193" s="15">
        <v>53979.41</v>
      </c>
      <c r="G193" s="15">
        <v>1673.36</v>
      </c>
    </row>
    <row r="194" ht="20" customHeight="1">
      <c r="A194" s="11" t="s">
        <v>323</v>
      </c>
      <c r="B194" s="12" t="s">
        <v>489</v>
      </c>
      <c r="C194" s="12"/>
      <c r="D194" s="12"/>
      <c r="E194" s="12"/>
      <c r="F194" s="15">
        <v>5950200.81</v>
      </c>
      <c r="G194" s="15">
        <v>184456.23</v>
      </c>
    </row>
    <row r="195" ht="40" customHeight="1">
      <c r="A195" s="11" t="s">
        <v>324</v>
      </c>
      <c r="B195" s="12" t="s">
        <v>490</v>
      </c>
      <c r="C195" s="12"/>
      <c r="D195" s="12"/>
      <c r="E195" s="12"/>
      <c r="F195" s="15">
        <v>53979.41</v>
      </c>
      <c r="G195" s="15">
        <v>2752.95</v>
      </c>
    </row>
    <row r="196" ht="40" customHeight="1">
      <c r="A196" s="11" t="s">
        <v>324</v>
      </c>
      <c r="B196" s="12" t="s">
        <v>490</v>
      </c>
      <c r="C196" s="12"/>
      <c r="D196" s="12"/>
      <c r="E196" s="12"/>
      <c r="F196" s="15">
        <v>5950200.81</v>
      </c>
      <c r="G196" s="15">
        <v>303460.24</v>
      </c>
    </row>
    <row r="197" ht="25" customHeight="1">
      <c r="A197" s="24" t="s">
        <v>335</v>
      </c>
      <c r="B197" s="24"/>
      <c r="C197" s="24"/>
      <c r="D197" s="24"/>
      <c r="E197" s="24"/>
      <c r="F197" s="24"/>
      <c r="G197" s="23">
        <f>SUBTOTAL(9,G191:G196)</f>
      </c>
    </row>
    <row r="198" ht="25" customHeight="1">
</row>
    <row r="199" ht="20" customHeight="1">
      <c r="A199" s="21" t="s">
        <v>307</v>
      </c>
      <c r="B199" s="21"/>
      <c r="C199" s="22" t="s">
        <v>106</v>
      </c>
      <c r="D199" s="22"/>
      <c r="E199" s="22"/>
      <c r="F199" s="22"/>
      <c r="G199" s="22"/>
    </row>
    <row r="200" ht="20" customHeight="1">
      <c r="A200" s="21" t="s">
        <v>308</v>
      </c>
      <c r="B200" s="21"/>
      <c r="C200" s="22" t="s">
        <v>336</v>
      </c>
      <c r="D200" s="22"/>
      <c r="E200" s="22"/>
      <c r="F200" s="22"/>
      <c r="G200" s="22"/>
    </row>
    <row r="201" ht="25" customHeight="1">
      <c r="A201" s="21" t="s">
        <v>310</v>
      </c>
      <c r="B201" s="21"/>
      <c r="C201" s="22" t="s">
        <v>274</v>
      </c>
      <c r="D201" s="22"/>
      <c r="E201" s="22"/>
      <c r="F201" s="22"/>
      <c r="G201" s="22"/>
    </row>
    <row r="202" ht="15" customHeight="1">
</row>
    <row r="203" ht="50" customHeight="1">
      <c r="A203" s="3" t="s">
        <v>484</v>
      </c>
      <c r="B203" s="3"/>
      <c r="C203" s="3"/>
      <c r="D203" s="3"/>
      <c r="E203" s="3"/>
      <c r="F203" s="3"/>
      <c r="G203" s="3"/>
    </row>
    <row r="204" ht="15" customHeight="1">
</row>
    <row r="205" ht="50" customHeight="1">
      <c r="A205" s="11" t="s">
        <v>210</v>
      </c>
      <c r="B205" s="11" t="s">
        <v>485</v>
      </c>
      <c r="C205" s="11"/>
      <c r="D205" s="11"/>
      <c r="E205" s="11"/>
      <c r="F205" s="11" t="s">
        <v>486</v>
      </c>
      <c r="G205" s="11" t="s">
        <v>487</v>
      </c>
    </row>
    <row r="206" ht="15" customHeight="1">
      <c r="A206" s="11">
        <v>1</v>
      </c>
      <c r="B206" s="11">
        <v>2</v>
      </c>
      <c r="C206" s="11"/>
      <c r="D206" s="11"/>
      <c r="E206" s="11"/>
      <c r="F206" s="11">
        <v>3</v>
      </c>
      <c r="G206" s="11">
        <v>4</v>
      </c>
    </row>
    <row r="207" ht="20" customHeight="1">
      <c r="A207" s="11" t="s">
        <v>215</v>
      </c>
      <c r="B207" s="12" t="s">
        <v>488</v>
      </c>
      <c r="C207" s="12"/>
      <c r="D207" s="12"/>
      <c r="E207" s="12"/>
      <c r="F207" s="15">
        <v>14300784.95</v>
      </c>
      <c r="G207" s="15">
        <v>3146172.69</v>
      </c>
    </row>
    <row r="208" ht="20" customHeight="1">
      <c r="A208" s="11" t="s">
        <v>215</v>
      </c>
      <c r="B208" s="12" t="s">
        <v>488</v>
      </c>
      <c r="C208" s="12"/>
      <c r="D208" s="12"/>
      <c r="E208" s="12"/>
      <c r="F208" s="15">
        <v>1520750.04</v>
      </c>
      <c r="G208" s="15">
        <v>334565.01</v>
      </c>
    </row>
    <row r="209" ht="20" customHeight="1">
      <c r="A209" s="11" t="s">
        <v>215</v>
      </c>
      <c r="B209" s="12" t="s">
        <v>488</v>
      </c>
      <c r="C209" s="12"/>
      <c r="D209" s="12"/>
      <c r="E209" s="12"/>
      <c r="F209" s="15">
        <v>2128935.64</v>
      </c>
      <c r="G209" s="15">
        <v>468365.84</v>
      </c>
    </row>
    <row r="210" ht="20" customHeight="1">
      <c r="A210" s="11" t="s">
        <v>215</v>
      </c>
      <c r="B210" s="12" t="s">
        <v>488</v>
      </c>
      <c r="C210" s="12"/>
      <c r="D210" s="12"/>
      <c r="E210" s="12"/>
      <c r="F210" s="15">
        <v>1324250</v>
      </c>
      <c r="G210" s="15">
        <v>291335</v>
      </c>
    </row>
    <row r="211" ht="20" customHeight="1">
      <c r="A211" s="11" t="s">
        <v>215</v>
      </c>
      <c r="B211" s="12" t="s">
        <v>488</v>
      </c>
      <c r="C211" s="12"/>
      <c r="D211" s="12"/>
      <c r="E211" s="12"/>
      <c r="F211" s="15">
        <v>1405435.2</v>
      </c>
      <c r="G211" s="15">
        <v>309195.74</v>
      </c>
    </row>
    <row r="212" ht="20" customHeight="1">
      <c r="A212" s="11" t="s">
        <v>215</v>
      </c>
      <c r="B212" s="12" t="s">
        <v>488</v>
      </c>
      <c r="C212" s="12"/>
      <c r="D212" s="12"/>
      <c r="E212" s="12"/>
      <c r="F212" s="15">
        <v>70115199.04</v>
      </c>
      <c r="G212" s="15">
        <v>15425343.79</v>
      </c>
    </row>
    <row r="213" ht="20" customHeight="1">
      <c r="A213" s="11" t="s">
        <v>215</v>
      </c>
      <c r="B213" s="12" t="s">
        <v>488</v>
      </c>
      <c r="C213" s="12"/>
      <c r="D213" s="12"/>
      <c r="E213" s="12"/>
      <c r="F213" s="15">
        <v>264850</v>
      </c>
      <c r="G213" s="15">
        <v>58267</v>
      </c>
    </row>
    <row r="214" ht="20" customHeight="1">
      <c r="A214" s="11" t="s">
        <v>215</v>
      </c>
      <c r="B214" s="12" t="s">
        <v>488</v>
      </c>
      <c r="C214" s="12"/>
      <c r="D214" s="12"/>
      <c r="E214" s="12"/>
      <c r="F214" s="15">
        <v>1926056.23</v>
      </c>
      <c r="G214" s="15">
        <v>423732.37</v>
      </c>
    </row>
    <row r="215" ht="20" customHeight="1">
      <c r="A215" s="11" t="s">
        <v>215</v>
      </c>
      <c r="B215" s="12" t="s">
        <v>488</v>
      </c>
      <c r="C215" s="12"/>
      <c r="D215" s="12"/>
      <c r="E215" s="12"/>
      <c r="F215" s="15">
        <v>6568632.45</v>
      </c>
      <c r="G215" s="15">
        <v>1445099.14</v>
      </c>
    </row>
    <row r="216" ht="20" customHeight="1">
      <c r="A216" s="11" t="s">
        <v>215</v>
      </c>
      <c r="B216" s="12" t="s">
        <v>488</v>
      </c>
      <c r="C216" s="12"/>
      <c r="D216" s="12"/>
      <c r="E216" s="12"/>
      <c r="F216" s="15">
        <v>1571275.75</v>
      </c>
      <c r="G216" s="15">
        <v>345680.67</v>
      </c>
    </row>
    <row r="217" ht="20" customHeight="1">
      <c r="A217" s="11" t="s">
        <v>215</v>
      </c>
      <c r="B217" s="12" t="s">
        <v>488</v>
      </c>
      <c r="C217" s="12"/>
      <c r="D217" s="12"/>
      <c r="E217" s="12"/>
      <c r="F217" s="15">
        <v>4642406.15</v>
      </c>
      <c r="G217" s="15">
        <v>1021329.35</v>
      </c>
    </row>
    <row r="218" ht="20" customHeight="1">
      <c r="A218" s="11" t="s">
        <v>215</v>
      </c>
      <c r="B218" s="12" t="s">
        <v>488</v>
      </c>
      <c r="C218" s="12"/>
      <c r="D218" s="12"/>
      <c r="E218" s="12"/>
      <c r="F218" s="15">
        <v>2911903.5</v>
      </c>
      <c r="G218" s="15">
        <v>640618.77</v>
      </c>
    </row>
    <row r="219" ht="20" customHeight="1">
      <c r="A219" s="11" t="s">
        <v>323</v>
      </c>
      <c r="B219" s="12" t="s">
        <v>489</v>
      </c>
      <c r="C219" s="12"/>
      <c r="D219" s="12"/>
      <c r="E219" s="12"/>
      <c r="F219" s="15">
        <v>70306552.72</v>
      </c>
      <c r="G219" s="15">
        <v>2179503.13</v>
      </c>
    </row>
    <row r="220" ht="20" customHeight="1">
      <c r="A220" s="11" t="s">
        <v>323</v>
      </c>
      <c r="B220" s="12" t="s">
        <v>489</v>
      </c>
      <c r="C220" s="12"/>
      <c r="D220" s="12"/>
      <c r="E220" s="12"/>
      <c r="F220" s="15">
        <v>2216789.08</v>
      </c>
      <c r="G220" s="15">
        <v>68720.46</v>
      </c>
    </row>
    <row r="221" ht="20" customHeight="1">
      <c r="A221" s="11" t="s">
        <v>323</v>
      </c>
      <c r="B221" s="12" t="s">
        <v>489</v>
      </c>
      <c r="C221" s="12"/>
      <c r="D221" s="12"/>
      <c r="E221" s="12"/>
      <c r="F221" s="15">
        <v>1405435.2</v>
      </c>
      <c r="G221" s="15">
        <v>43568.49</v>
      </c>
    </row>
    <row r="222" ht="20" customHeight="1">
      <c r="A222" s="11" t="s">
        <v>323</v>
      </c>
      <c r="B222" s="12" t="s">
        <v>489</v>
      </c>
      <c r="C222" s="12"/>
      <c r="D222" s="12"/>
      <c r="E222" s="12"/>
      <c r="F222" s="15">
        <v>264850</v>
      </c>
      <c r="G222" s="15">
        <v>8210.35</v>
      </c>
    </row>
    <row r="223" ht="20" customHeight="1">
      <c r="A223" s="11" t="s">
        <v>323</v>
      </c>
      <c r="B223" s="12" t="s">
        <v>489</v>
      </c>
      <c r="C223" s="12"/>
      <c r="D223" s="12"/>
      <c r="E223" s="12"/>
      <c r="F223" s="15">
        <v>2911903.5</v>
      </c>
      <c r="G223" s="15">
        <v>90269.01</v>
      </c>
    </row>
    <row r="224" ht="20" customHeight="1">
      <c r="A224" s="11" t="s">
        <v>323</v>
      </c>
      <c r="B224" s="12" t="s">
        <v>489</v>
      </c>
      <c r="C224" s="12"/>
      <c r="D224" s="12"/>
      <c r="E224" s="12"/>
      <c r="F224" s="15">
        <v>2984176</v>
      </c>
      <c r="G224" s="15">
        <v>92509.46</v>
      </c>
    </row>
    <row r="225" ht="20" customHeight="1">
      <c r="A225" s="11" t="s">
        <v>323</v>
      </c>
      <c r="B225" s="12" t="s">
        <v>489</v>
      </c>
      <c r="C225" s="12"/>
      <c r="D225" s="12"/>
      <c r="E225" s="12"/>
      <c r="F225" s="15">
        <v>1520750.04</v>
      </c>
      <c r="G225" s="15">
        <v>47143.25</v>
      </c>
    </row>
    <row r="226" ht="20" customHeight="1">
      <c r="A226" s="11" t="s">
        <v>323</v>
      </c>
      <c r="B226" s="12" t="s">
        <v>489</v>
      </c>
      <c r="C226" s="12"/>
      <c r="D226" s="12"/>
      <c r="E226" s="12"/>
      <c r="F226" s="15">
        <v>1324250</v>
      </c>
      <c r="G226" s="15">
        <v>41051.75</v>
      </c>
    </row>
    <row r="227" ht="20" customHeight="1">
      <c r="A227" s="11" t="s">
        <v>323</v>
      </c>
      <c r="B227" s="12" t="s">
        <v>489</v>
      </c>
      <c r="C227" s="12"/>
      <c r="D227" s="12"/>
      <c r="E227" s="12"/>
      <c r="F227" s="15">
        <v>6522958.15</v>
      </c>
      <c r="G227" s="15">
        <v>202211.7</v>
      </c>
    </row>
    <row r="228" ht="20" customHeight="1">
      <c r="A228" s="11" t="s">
        <v>323</v>
      </c>
      <c r="B228" s="12" t="s">
        <v>489</v>
      </c>
      <c r="C228" s="12"/>
      <c r="D228" s="12"/>
      <c r="E228" s="12"/>
      <c r="F228" s="15">
        <v>1926056.23</v>
      </c>
      <c r="G228" s="15">
        <v>59707.74</v>
      </c>
    </row>
    <row r="229" ht="20" customHeight="1">
      <c r="A229" s="11" t="s">
        <v>323</v>
      </c>
      <c r="B229" s="12" t="s">
        <v>489</v>
      </c>
      <c r="C229" s="12"/>
      <c r="D229" s="12"/>
      <c r="E229" s="12"/>
      <c r="F229" s="15">
        <v>14300000</v>
      </c>
      <c r="G229" s="15">
        <v>443300</v>
      </c>
    </row>
    <row r="230" ht="20" customHeight="1">
      <c r="A230" s="11" t="s">
        <v>323</v>
      </c>
      <c r="B230" s="12" t="s">
        <v>489</v>
      </c>
      <c r="C230" s="12"/>
      <c r="D230" s="12"/>
      <c r="E230" s="12"/>
      <c r="F230" s="15">
        <v>1571275.75</v>
      </c>
      <c r="G230" s="15">
        <v>48709.55</v>
      </c>
    </row>
    <row r="231" ht="40" customHeight="1">
      <c r="A231" s="11" t="s">
        <v>324</v>
      </c>
      <c r="B231" s="12" t="s">
        <v>490</v>
      </c>
      <c r="C231" s="12"/>
      <c r="D231" s="12"/>
      <c r="E231" s="12"/>
      <c r="F231" s="15">
        <v>2216789.08</v>
      </c>
      <c r="G231" s="15">
        <v>113056.24</v>
      </c>
    </row>
    <row r="232" ht="40" customHeight="1">
      <c r="A232" s="11" t="s">
        <v>324</v>
      </c>
      <c r="B232" s="12" t="s">
        <v>490</v>
      </c>
      <c r="C232" s="12"/>
      <c r="D232" s="12"/>
      <c r="E232" s="12"/>
      <c r="F232" s="15">
        <v>1926056.23</v>
      </c>
      <c r="G232" s="15">
        <v>98228.87</v>
      </c>
    </row>
    <row r="233" ht="40" customHeight="1">
      <c r="A233" s="11" t="s">
        <v>324</v>
      </c>
      <c r="B233" s="12" t="s">
        <v>490</v>
      </c>
      <c r="C233" s="12"/>
      <c r="D233" s="12"/>
      <c r="E233" s="12"/>
      <c r="F233" s="15">
        <v>14300000</v>
      </c>
      <c r="G233" s="15">
        <v>729300</v>
      </c>
    </row>
    <row r="234" ht="40" customHeight="1">
      <c r="A234" s="11" t="s">
        <v>324</v>
      </c>
      <c r="B234" s="12" t="s">
        <v>490</v>
      </c>
      <c r="C234" s="12"/>
      <c r="D234" s="12"/>
      <c r="E234" s="12"/>
      <c r="F234" s="15">
        <v>6770518.83</v>
      </c>
      <c r="G234" s="15">
        <v>345296.46</v>
      </c>
    </row>
    <row r="235" ht="40" customHeight="1">
      <c r="A235" s="11" t="s">
        <v>324</v>
      </c>
      <c r="B235" s="12" t="s">
        <v>490</v>
      </c>
      <c r="C235" s="12"/>
      <c r="D235" s="12"/>
      <c r="E235" s="12"/>
      <c r="F235" s="15">
        <v>2911903.5</v>
      </c>
      <c r="G235" s="15">
        <v>148507.08</v>
      </c>
    </row>
    <row r="236" ht="40" customHeight="1">
      <c r="A236" s="11" t="s">
        <v>324</v>
      </c>
      <c r="B236" s="12" t="s">
        <v>490</v>
      </c>
      <c r="C236" s="12"/>
      <c r="D236" s="12"/>
      <c r="E236" s="12"/>
      <c r="F236" s="15">
        <v>2984176</v>
      </c>
      <c r="G236" s="15">
        <v>152192.98</v>
      </c>
    </row>
    <row r="237" ht="40" customHeight="1">
      <c r="A237" s="11" t="s">
        <v>324</v>
      </c>
      <c r="B237" s="12" t="s">
        <v>490</v>
      </c>
      <c r="C237" s="12"/>
      <c r="D237" s="12"/>
      <c r="E237" s="12"/>
      <c r="F237" s="15">
        <v>1324250</v>
      </c>
      <c r="G237" s="15">
        <v>67536.75</v>
      </c>
    </row>
    <row r="238" ht="40" customHeight="1">
      <c r="A238" s="11" t="s">
        <v>324</v>
      </c>
      <c r="B238" s="12" t="s">
        <v>490</v>
      </c>
      <c r="C238" s="12"/>
      <c r="D238" s="12"/>
      <c r="E238" s="12"/>
      <c r="F238" s="15">
        <v>70102465.38</v>
      </c>
      <c r="G238" s="15">
        <v>3575225.73</v>
      </c>
    </row>
    <row r="239" ht="40" customHeight="1">
      <c r="A239" s="11" t="s">
        <v>324</v>
      </c>
      <c r="B239" s="12" t="s">
        <v>490</v>
      </c>
      <c r="C239" s="12"/>
      <c r="D239" s="12"/>
      <c r="E239" s="12"/>
      <c r="F239" s="15">
        <v>1520750.04</v>
      </c>
      <c r="G239" s="15">
        <v>77558.25</v>
      </c>
    </row>
    <row r="240" ht="40" customHeight="1">
      <c r="A240" s="11" t="s">
        <v>324</v>
      </c>
      <c r="B240" s="12" t="s">
        <v>490</v>
      </c>
      <c r="C240" s="12"/>
      <c r="D240" s="12"/>
      <c r="E240" s="12"/>
      <c r="F240" s="15">
        <v>1405435.2</v>
      </c>
      <c r="G240" s="15">
        <v>71677.2</v>
      </c>
    </row>
    <row r="241" ht="40" customHeight="1">
      <c r="A241" s="11" t="s">
        <v>324</v>
      </c>
      <c r="B241" s="12" t="s">
        <v>490</v>
      </c>
      <c r="C241" s="12"/>
      <c r="D241" s="12"/>
      <c r="E241" s="12"/>
      <c r="F241" s="15">
        <v>1571275.75</v>
      </c>
      <c r="G241" s="15">
        <v>80135.06</v>
      </c>
    </row>
    <row r="242" ht="40" customHeight="1">
      <c r="A242" s="11" t="s">
        <v>324</v>
      </c>
      <c r="B242" s="12" t="s">
        <v>490</v>
      </c>
      <c r="C242" s="12"/>
      <c r="D242" s="12"/>
      <c r="E242" s="12"/>
      <c r="F242" s="15">
        <v>264689.3</v>
      </c>
      <c r="G242" s="15">
        <v>13499.15</v>
      </c>
    </row>
    <row r="243" ht="25" customHeight="1">
      <c r="A243" s="24" t="s">
        <v>335</v>
      </c>
      <c r="B243" s="24"/>
      <c r="C243" s="24"/>
      <c r="D243" s="24"/>
      <c r="E243" s="24"/>
      <c r="F243" s="24"/>
      <c r="G243" s="23">
        <f>SUBTOTAL(9,G207:G242)</f>
      </c>
    </row>
    <row r="244" ht="25" customHeight="1">
</row>
    <row r="245" ht="20" customHeight="1">
      <c r="A245" s="21" t="s">
        <v>307</v>
      </c>
      <c r="B245" s="21"/>
      <c r="C245" s="22" t="s">
        <v>106</v>
      </c>
      <c r="D245" s="22"/>
      <c r="E245" s="22"/>
      <c r="F245" s="22"/>
      <c r="G245" s="22"/>
    </row>
    <row r="246" ht="20" customHeight="1">
      <c r="A246" s="21" t="s">
        <v>308</v>
      </c>
      <c r="B246" s="21"/>
      <c r="C246" s="22" t="s">
        <v>458</v>
      </c>
      <c r="D246" s="22"/>
      <c r="E246" s="22"/>
      <c r="F246" s="22"/>
      <c r="G246" s="22"/>
    </row>
    <row r="247" ht="25" customHeight="1">
      <c r="A247" s="21" t="s">
        <v>310</v>
      </c>
      <c r="B247" s="21"/>
      <c r="C247" s="22" t="s">
        <v>277</v>
      </c>
      <c r="D247" s="22"/>
      <c r="E247" s="22"/>
      <c r="F247" s="22"/>
      <c r="G247" s="22"/>
    </row>
    <row r="248" ht="15" customHeight="1">
</row>
    <row r="249" ht="50" customHeight="1">
      <c r="A249" s="3" t="s">
        <v>484</v>
      </c>
      <c r="B249" s="3"/>
      <c r="C249" s="3"/>
      <c r="D249" s="3"/>
      <c r="E249" s="3"/>
      <c r="F249" s="3"/>
      <c r="G249" s="3"/>
    </row>
    <row r="250" ht="15" customHeight="1">
</row>
    <row r="251" ht="50" customHeight="1">
      <c r="A251" s="11" t="s">
        <v>210</v>
      </c>
      <c r="B251" s="11" t="s">
        <v>485</v>
      </c>
      <c r="C251" s="11"/>
      <c r="D251" s="11"/>
      <c r="E251" s="11"/>
      <c r="F251" s="11" t="s">
        <v>486</v>
      </c>
      <c r="G251" s="11" t="s">
        <v>487</v>
      </c>
    </row>
    <row r="252" ht="15" customHeight="1">
      <c r="A252" s="11">
        <v>1</v>
      </c>
      <c r="B252" s="11">
        <v>2</v>
      </c>
      <c r="C252" s="11"/>
      <c r="D252" s="11"/>
      <c r="E252" s="11"/>
      <c r="F252" s="11">
        <v>3</v>
      </c>
      <c r="G252" s="11">
        <v>4</v>
      </c>
    </row>
    <row r="253" ht="20" customHeight="1">
      <c r="A253" s="11" t="s">
        <v>215</v>
      </c>
      <c r="B253" s="12" t="s">
        <v>488</v>
      </c>
      <c r="C253" s="12"/>
      <c r="D253" s="12"/>
      <c r="E253" s="12"/>
      <c r="F253" s="15">
        <v>2400000</v>
      </c>
      <c r="G253" s="15">
        <v>528000</v>
      </c>
    </row>
    <row r="254" ht="20" customHeight="1">
      <c r="A254" s="11" t="s">
        <v>323</v>
      </c>
      <c r="B254" s="12" t="s">
        <v>489</v>
      </c>
      <c r="C254" s="12"/>
      <c r="D254" s="12"/>
      <c r="E254" s="12"/>
      <c r="F254" s="15">
        <v>2400000</v>
      </c>
      <c r="G254" s="15">
        <v>74400</v>
      </c>
    </row>
    <row r="255" ht="40" customHeight="1">
      <c r="A255" s="11" t="s">
        <v>324</v>
      </c>
      <c r="B255" s="12" t="s">
        <v>490</v>
      </c>
      <c r="C255" s="12"/>
      <c r="D255" s="12"/>
      <c r="E255" s="12"/>
      <c r="F255" s="15">
        <v>2400000</v>
      </c>
      <c r="G255" s="15">
        <v>122400</v>
      </c>
    </row>
    <row r="256" ht="25" customHeight="1">
      <c r="A256" s="24" t="s">
        <v>335</v>
      </c>
      <c r="B256" s="24"/>
      <c r="C256" s="24"/>
      <c r="D256" s="24"/>
      <c r="E256" s="24"/>
      <c r="F256" s="24"/>
      <c r="G256" s="23">
        <f>SUBTOTAL(9,G253:G255)</f>
      </c>
    </row>
    <row r="257" ht="25" customHeight="1">
</row>
    <row r="258" ht="20" customHeight="1">
      <c r="A258" s="21" t="s">
        <v>307</v>
      </c>
      <c r="B258" s="21"/>
      <c r="C258" s="22" t="s">
        <v>106</v>
      </c>
      <c r="D258" s="22"/>
      <c r="E258" s="22"/>
      <c r="F258" s="22"/>
      <c r="G258" s="22"/>
    </row>
    <row r="259" ht="20" customHeight="1">
      <c r="A259" s="21" t="s">
        <v>308</v>
      </c>
      <c r="B259" s="21"/>
      <c r="C259" s="22" t="s">
        <v>336</v>
      </c>
      <c r="D259" s="22"/>
      <c r="E259" s="22"/>
      <c r="F259" s="22"/>
      <c r="G259" s="22"/>
    </row>
    <row r="260" ht="25" customHeight="1">
      <c r="A260" s="21" t="s">
        <v>310</v>
      </c>
      <c r="B260" s="21"/>
      <c r="C260" s="22" t="s">
        <v>277</v>
      </c>
      <c r="D260" s="22"/>
      <c r="E260" s="22"/>
      <c r="F260" s="22"/>
      <c r="G260" s="22"/>
    </row>
    <row r="261" ht="15" customHeight="1">
</row>
    <row r="262" ht="50" customHeight="1">
      <c r="A262" s="3" t="s">
        <v>484</v>
      </c>
      <c r="B262" s="3"/>
      <c r="C262" s="3"/>
      <c r="D262" s="3"/>
      <c r="E262" s="3"/>
      <c r="F262" s="3"/>
      <c r="G262" s="3"/>
    </row>
    <row r="263" ht="15" customHeight="1">
</row>
    <row r="264" ht="50" customHeight="1">
      <c r="A264" s="11" t="s">
        <v>210</v>
      </c>
      <c r="B264" s="11" t="s">
        <v>485</v>
      </c>
      <c r="C264" s="11"/>
      <c r="D264" s="11"/>
      <c r="E264" s="11"/>
      <c r="F264" s="11" t="s">
        <v>486</v>
      </c>
      <c r="G264" s="11" t="s">
        <v>487</v>
      </c>
    </row>
    <row r="265" ht="15" customHeight="1">
      <c r="A265" s="11">
        <v>1</v>
      </c>
      <c r="B265" s="11">
        <v>2</v>
      </c>
      <c r="C265" s="11"/>
      <c r="D265" s="11"/>
      <c r="E265" s="11"/>
      <c r="F265" s="11">
        <v>3</v>
      </c>
      <c r="G265" s="11">
        <v>4</v>
      </c>
    </row>
    <row r="266" ht="20" customHeight="1">
      <c r="A266" s="11" t="s">
        <v>215</v>
      </c>
      <c r="B266" s="12" t="s">
        <v>488</v>
      </c>
      <c r="C266" s="12"/>
      <c r="D266" s="12"/>
      <c r="E266" s="12"/>
      <c r="F266" s="15">
        <v>2514183.5</v>
      </c>
      <c r="G266" s="15">
        <v>553120.37</v>
      </c>
    </row>
    <row r="267" ht="20" customHeight="1">
      <c r="A267" s="11" t="s">
        <v>215</v>
      </c>
      <c r="B267" s="12" t="s">
        <v>488</v>
      </c>
      <c r="C267" s="12"/>
      <c r="D267" s="12"/>
      <c r="E267" s="12"/>
      <c r="F267" s="15">
        <v>39806591.4</v>
      </c>
      <c r="G267" s="15">
        <v>8757450.11</v>
      </c>
    </row>
    <row r="268" ht="20" customHeight="1">
      <c r="A268" s="11" t="s">
        <v>215</v>
      </c>
      <c r="B268" s="12" t="s">
        <v>488</v>
      </c>
      <c r="C268" s="12"/>
      <c r="D268" s="12"/>
      <c r="E268" s="12"/>
      <c r="F268" s="15">
        <v>1205435.2</v>
      </c>
      <c r="G268" s="15">
        <v>265195.74</v>
      </c>
    </row>
    <row r="269" ht="20" customHeight="1">
      <c r="A269" s="11" t="s">
        <v>215</v>
      </c>
      <c r="B269" s="12" t="s">
        <v>488</v>
      </c>
      <c r="C269" s="12"/>
      <c r="D269" s="12"/>
      <c r="E269" s="12"/>
      <c r="F269" s="15">
        <v>1626016.23</v>
      </c>
      <c r="G269" s="15">
        <v>357723.57</v>
      </c>
    </row>
    <row r="270" ht="20" customHeight="1">
      <c r="A270" s="11" t="s">
        <v>215</v>
      </c>
      <c r="B270" s="12" t="s">
        <v>488</v>
      </c>
      <c r="C270" s="12"/>
      <c r="D270" s="12"/>
      <c r="E270" s="12"/>
      <c r="F270" s="15">
        <v>45210831.54</v>
      </c>
      <c r="G270" s="15">
        <v>9946382.94</v>
      </c>
    </row>
    <row r="271" ht="20" customHeight="1">
      <c r="A271" s="11" t="s">
        <v>215</v>
      </c>
      <c r="B271" s="12" t="s">
        <v>488</v>
      </c>
      <c r="C271" s="12"/>
      <c r="D271" s="12"/>
      <c r="E271" s="12"/>
      <c r="F271" s="15">
        <v>1571275.75</v>
      </c>
      <c r="G271" s="15">
        <v>345680.67</v>
      </c>
    </row>
    <row r="272" ht="20" customHeight="1">
      <c r="A272" s="11" t="s">
        <v>215</v>
      </c>
      <c r="B272" s="12" t="s">
        <v>488</v>
      </c>
      <c r="C272" s="12"/>
      <c r="D272" s="12"/>
      <c r="E272" s="12"/>
      <c r="F272" s="15">
        <v>1370750</v>
      </c>
      <c r="G272" s="15">
        <v>301565</v>
      </c>
    </row>
    <row r="273" ht="20" customHeight="1">
      <c r="A273" s="11" t="s">
        <v>215</v>
      </c>
      <c r="B273" s="12" t="s">
        <v>488</v>
      </c>
      <c r="C273" s="12"/>
      <c r="D273" s="12"/>
      <c r="E273" s="12"/>
      <c r="F273" s="15">
        <v>10822066.95</v>
      </c>
      <c r="G273" s="15">
        <v>2380854.73</v>
      </c>
    </row>
    <row r="274" ht="20" customHeight="1">
      <c r="A274" s="11" t="s">
        <v>215</v>
      </c>
      <c r="B274" s="12" t="s">
        <v>488</v>
      </c>
      <c r="C274" s="12"/>
      <c r="D274" s="12"/>
      <c r="E274" s="12"/>
      <c r="F274" s="15">
        <v>1704672.99</v>
      </c>
      <c r="G274" s="15">
        <v>375028.06</v>
      </c>
    </row>
    <row r="275" ht="20" customHeight="1">
      <c r="A275" s="11" t="s">
        <v>215</v>
      </c>
      <c r="B275" s="12" t="s">
        <v>488</v>
      </c>
      <c r="C275" s="12"/>
      <c r="D275" s="12"/>
      <c r="E275" s="12"/>
      <c r="F275" s="15">
        <v>2630359.5</v>
      </c>
      <c r="G275" s="15">
        <v>578679.09</v>
      </c>
    </row>
    <row r="276" ht="20" customHeight="1">
      <c r="A276" s="11" t="s">
        <v>323</v>
      </c>
      <c r="B276" s="12" t="s">
        <v>489</v>
      </c>
      <c r="C276" s="12"/>
      <c r="D276" s="12"/>
      <c r="E276" s="12"/>
      <c r="F276" s="15">
        <v>1571275.75</v>
      </c>
      <c r="G276" s="15">
        <v>48709.55</v>
      </c>
    </row>
    <row r="277" ht="20" customHeight="1">
      <c r="A277" s="11" t="s">
        <v>323</v>
      </c>
      <c r="B277" s="12" t="s">
        <v>489</v>
      </c>
      <c r="C277" s="12"/>
      <c r="D277" s="12"/>
      <c r="E277" s="12"/>
      <c r="F277" s="15">
        <v>39805100</v>
      </c>
      <c r="G277" s="15">
        <v>1233958.1</v>
      </c>
    </row>
    <row r="278" ht="20" customHeight="1">
      <c r="A278" s="11" t="s">
        <v>323</v>
      </c>
      <c r="B278" s="12" t="s">
        <v>489</v>
      </c>
      <c r="C278" s="12"/>
      <c r="D278" s="12"/>
      <c r="E278" s="12"/>
      <c r="F278" s="15">
        <v>1626016.23</v>
      </c>
      <c r="G278" s="15">
        <v>50406.5</v>
      </c>
    </row>
    <row r="279" ht="20" customHeight="1">
      <c r="A279" s="11" t="s">
        <v>323</v>
      </c>
      <c r="B279" s="12" t="s">
        <v>489</v>
      </c>
      <c r="C279" s="12"/>
      <c r="D279" s="12"/>
      <c r="E279" s="12"/>
      <c r="F279" s="15">
        <v>2514183.5</v>
      </c>
      <c r="G279" s="15">
        <v>77939.69</v>
      </c>
    </row>
    <row r="280" ht="20" customHeight="1">
      <c r="A280" s="11" t="s">
        <v>323</v>
      </c>
      <c r="B280" s="12" t="s">
        <v>489</v>
      </c>
      <c r="C280" s="12"/>
      <c r="D280" s="12"/>
      <c r="E280" s="12"/>
      <c r="F280" s="15">
        <v>1370750</v>
      </c>
      <c r="G280" s="15">
        <v>42493.25</v>
      </c>
    </row>
    <row r="281" ht="20" customHeight="1">
      <c r="A281" s="11" t="s">
        <v>323</v>
      </c>
      <c r="B281" s="12" t="s">
        <v>489</v>
      </c>
      <c r="C281" s="12"/>
      <c r="D281" s="12"/>
      <c r="E281" s="12"/>
      <c r="F281" s="15">
        <v>46622079.4</v>
      </c>
      <c r="G281" s="15">
        <v>1445284.46</v>
      </c>
    </row>
    <row r="282" ht="20" customHeight="1">
      <c r="A282" s="11" t="s">
        <v>323</v>
      </c>
      <c r="B282" s="12" t="s">
        <v>489</v>
      </c>
      <c r="C282" s="12"/>
      <c r="D282" s="12"/>
      <c r="E282" s="12"/>
      <c r="F282" s="15">
        <v>2395629.86</v>
      </c>
      <c r="G282" s="15">
        <v>74264.53</v>
      </c>
    </row>
    <row r="283" ht="20" customHeight="1">
      <c r="A283" s="11" t="s">
        <v>323</v>
      </c>
      <c r="B283" s="12" t="s">
        <v>489</v>
      </c>
      <c r="C283" s="12"/>
      <c r="D283" s="12"/>
      <c r="E283" s="12"/>
      <c r="F283" s="15">
        <v>1205435.2</v>
      </c>
      <c r="G283" s="15">
        <v>37368.49</v>
      </c>
    </row>
    <row r="284" ht="20" customHeight="1">
      <c r="A284" s="11" t="s">
        <v>323</v>
      </c>
      <c r="B284" s="12" t="s">
        <v>489</v>
      </c>
      <c r="C284" s="12"/>
      <c r="D284" s="12"/>
      <c r="E284" s="12"/>
      <c r="F284" s="15">
        <v>2630359.5</v>
      </c>
      <c r="G284" s="15">
        <v>81541.14</v>
      </c>
    </row>
    <row r="285" ht="20" customHeight="1">
      <c r="A285" s="11" t="s">
        <v>323</v>
      </c>
      <c r="B285" s="12" t="s">
        <v>489</v>
      </c>
      <c r="C285" s="12"/>
      <c r="D285" s="12"/>
      <c r="E285" s="12"/>
      <c r="F285" s="15">
        <v>1704672.99</v>
      </c>
      <c r="G285" s="15">
        <v>52844.86</v>
      </c>
    </row>
    <row r="286" ht="40" customHeight="1">
      <c r="A286" s="11" t="s">
        <v>324</v>
      </c>
      <c r="B286" s="12" t="s">
        <v>490</v>
      </c>
      <c r="C286" s="12"/>
      <c r="D286" s="12"/>
      <c r="E286" s="12"/>
      <c r="F286" s="15">
        <v>1571275.75</v>
      </c>
      <c r="G286" s="15">
        <v>80135.06</v>
      </c>
    </row>
    <row r="287" ht="40" customHeight="1">
      <c r="A287" s="11" t="s">
        <v>324</v>
      </c>
      <c r="B287" s="12" t="s">
        <v>490</v>
      </c>
      <c r="C287" s="12"/>
      <c r="D287" s="12"/>
      <c r="E287" s="12"/>
      <c r="F287" s="15">
        <v>2514183.5</v>
      </c>
      <c r="G287" s="15">
        <v>128223.36</v>
      </c>
    </row>
    <row r="288" ht="40" customHeight="1">
      <c r="A288" s="11" t="s">
        <v>324</v>
      </c>
      <c r="B288" s="12" t="s">
        <v>490</v>
      </c>
      <c r="C288" s="12"/>
      <c r="D288" s="12"/>
      <c r="E288" s="12"/>
      <c r="F288" s="15">
        <v>1205435.2</v>
      </c>
      <c r="G288" s="15">
        <v>61477.2</v>
      </c>
    </row>
    <row r="289" ht="40" customHeight="1">
      <c r="A289" s="11" t="s">
        <v>324</v>
      </c>
      <c r="B289" s="12" t="s">
        <v>490</v>
      </c>
      <c r="C289" s="12"/>
      <c r="D289" s="12"/>
      <c r="E289" s="12"/>
      <c r="F289" s="15">
        <v>1370750</v>
      </c>
      <c r="G289" s="15">
        <v>69908.25</v>
      </c>
    </row>
    <row r="290" ht="40" customHeight="1">
      <c r="A290" s="11" t="s">
        <v>324</v>
      </c>
      <c r="B290" s="12" t="s">
        <v>490</v>
      </c>
      <c r="C290" s="12"/>
      <c r="D290" s="12"/>
      <c r="E290" s="12"/>
      <c r="F290" s="15">
        <v>45985479.4</v>
      </c>
      <c r="G290" s="15">
        <v>2345259.45</v>
      </c>
    </row>
    <row r="291" ht="40" customHeight="1">
      <c r="A291" s="11" t="s">
        <v>324</v>
      </c>
      <c r="B291" s="12" t="s">
        <v>490</v>
      </c>
      <c r="C291" s="12"/>
      <c r="D291" s="12"/>
      <c r="E291" s="12"/>
      <c r="F291" s="15">
        <v>2630359.5</v>
      </c>
      <c r="G291" s="15">
        <v>134148.33</v>
      </c>
    </row>
    <row r="292" ht="40" customHeight="1">
      <c r="A292" s="11" t="s">
        <v>324</v>
      </c>
      <c r="B292" s="12" t="s">
        <v>490</v>
      </c>
      <c r="C292" s="12"/>
      <c r="D292" s="12"/>
      <c r="E292" s="12"/>
      <c r="F292" s="15">
        <v>1704672.99</v>
      </c>
      <c r="G292" s="15">
        <v>86938.32</v>
      </c>
    </row>
    <row r="293" ht="40" customHeight="1">
      <c r="A293" s="11" t="s">
        <v>324</v>
      </c>
      <c r="B293" s="12" t="s">
        <v>490</v>
      </c>
      <c r="C293" s="12"/>
      <c r="D293" s="12"/>
      <c r="E293" s="12"/>
      <c r="F293" s="15">
        <v>2395629.86</v>
      </c>
      <c r="G293" s="15">
        <v>122177.12</v>
      </c>
    </row>
    <row r="294" ht="40" customHeight="1">
      <c r="A294" s="11" t="s">
        <v>324</v>
      </c>
      <c r="B294" s="12" t="s">
        <v>490</v>
      </c>
      <c r="C294" s="12"/>
      <c r="D294" s="12"/>
      <c r="E294" s="12"/>
      <c r="F294" s="15">
        <v>39805100</v>
      </c>
      <c r="G294" s="15">
        <v>2030060.1</v>
      </c>
    </row>
    <row r="295" ht="40" customHeight="1">
      <c r="A295" s="11" t="s">
        <v>324</v>
      </c>
      <c r="B295" s="12" t="s">
        <v>490</v>
      </c>
      <c r="C295" s="12"/>
      <c r="D295" s="12"/>
      <c r="E295" s="12"/>
      <c r="F295" s="15">
        <v>1626016.23</v>
      </c>
      <c r="G295" s="15">
        <v>82926.83</v>
      </c>
    </row>
    <row r="296" ht="25" customHeight="1">
      <c r="A296" s="24" t="s">
        <v>335</v>
      </c>
      <c r="B296" s="24"/>
      <c r="C296" s="24"/>
      <c r="D296" s="24"/>
      <c r="E296" s="24"/>
      <c r="F296" s="24"/>
      <c r="G296" s="23">
        <f>SUBTOTAL(9,G266:G295)</f>
      </c>
    </row>
    <row r="297" ht="25" customHeight="1">
</row>
    <row r="298" ht="20" customHeight="1">
      <c r="A298" s="21" t="s">
        <v>307</v>
      </c>
      <c r="B298" s="21"/>
      <c r="C298" s="22" t="s">
        <v>106</v>
      </c>
      <c r="D298" s="22"/>
      <c r="E298" s="22"/>
      <c r="F298" s="22"/>
      <c r="G298" s="22"/>
    </row>
    <row r="299" ht="20" customHeight="1">
      <c r="A299" s="21" t="s">
        <v>308</v>
      </c>
      <c r="B299" s="21"/>
      <c r="C299" s="22" t="s">
        <v>458</v>
      </c>
      <c r="D299" s="22"/>
      <c r="E299" s="22"/>
      <c r="F299" s="22"/>
      <c r="G299" s="22"/>
    </row>
    <row r="300" ht="25" customHeight="1">
      <c r="A300" s="21" t="s">
        <v>310</v>
      </c>
      <c r="B300" s="21"/>
      <c r="C300" s="22" t="s">
        <v>280</v>
      </c>
      <c r="D300" s="22"/>
      <c r="E300" s="22"/>
      <c r="F300" s="22"/>
      <c r="G300" s="22"/>
    </row>
    <row r="301" ht="15" customHeight="1">
</row>
    <row r="302" ht="50" customHeight="1">
      <c r="A302" s="3" t="s">
        <v>484</v>
      </c>
      <c r="B302" s="3"/>
      <c r="C302" s="3"/>
      <c r="D302" s="3"/>
      <c r="E302" s="3"/>
      <c r="F302" s="3"/>
      <c r="G302" s="3"/>
    </row>
    <row r="303" ht="15" customHeight="1">
</row>
    <row r="304" ht="50" customHeight="1">
      <c r="A304" s="11" t="s">
        <v>210</v>
      </c>
      <c r="B304" s="11" t="s">
        <v>485</v>
      </c>
      <c r="C304" s="11"/>
      <c r="D304" s="11"/>
      <c r="E304" s="11"/>
      <c r="F304" s="11" t="s">
        <v>486</v>
      </c>
      <c r="G304" s="11" t="s">
        <v>487</v>
      </c>
    </row>
    <row r="305" ht="15" customHeight="1">
      <c r="A305" s="11">
        <v>1</v>
      </c>
      <c r="B305" s="11">
        <v>2</v>
      </c>
      <c r="C305" s="11"/>
      <c r="D305" s="11"/>
      <c r="E305" s="11"/>
      <c r="F305" s="11">
        <v>3</v>
      </c>
      <c r="G305" s="11">
        <v>4</v>
      </c>
    </row>
    <row r="306" ht="20" customHeight="1">
      <c r="A306" s="11" t="s">
        <v>215</v>
      </c>
      <c r="B306" s="12" t="s">
        <v>488</v>
      </c>
      <c r="C306" s="12"/>
      <c r="D306" s="12"/>
      <c r="E306" s="12"/>
      <c r="F306" s="15">
        <v>2400000</v>
      </c>
      <c r="G306" s="15">
        <v>528000</v>
      </c>
    </row>
    <row r="307" ht="20" customHeight="1">
      <c r="A307" s="11" t="s">
        <v>323</v>
      </c>
      <c r="B307" s="12" t="s">
        <v>489</v>
      </c>
      <c r="C307" s="12"/>
      <c r="D307" s="12"/>
      <c r="E307" s="12"/>
      <c r="F307" s="15">
        <v>2400000</v>
      </c>
      <c r="G307" s="15">
        <v>74400</v>
      </c>
    </row>
    <row r="308" ht="40" customHeight="1">
      <c r="A308" s="11" t="s">
        <v>324</v>
      </c>
      <c r="B308" s="12" t="s">
        <v>490</v>
      </c>
      <c r="C308" s="12"/>
      <c r="D308" s="12"/>
      <c r="E308" s="12"/>
      <c r="F308" s="15">
        <v>2400000</v>
      </c>
      <c r="G308" s="15">
        <v>122400</v>
      </c>
    </row>
    <row r="309" ht="25" customHeight="1">
      <c r="A309" s="24" t="s">
        <v>335</v>
      </c>
      <c r="B309" s="24"/>
      <c r="C309" s="24"/>
      <c r="D309" s="24"/>
      <c r="E309" s="24"/>
      <c r="F309" s="24"/>
      <c r="G309" s="23">
        <f>SUBTOTAL(9,G306:G308)</f>
      </c>
    </row>
    <row r="310" ht="25" customHeight="1">
</row>
    <row r="311" ht="20" customHeight="1">
      <c r="A311" s="21" t="s">
        <v>307</v>
      </c>
      <c r="B311" s="21"/>
      <c r="C311" s="22" t="s">
        <v>106</v>
      </c>
      <c r="D311" s="22"/>
      <c r="E311" s="22"/>
      <c r="F311" s="22"/>
      <c r="G311" s="22"/>
    </row>
    <row r="312" ht="20" customHeight="1">
      <c r="A312" s="21" t="s">
        <v>308</v>
      </c>
      <c r="B312" s="21"/>
      <c r="C312" s="22" t="s">
        <v>336</v>
      </c>
      <c r="D312" s="22"/>
      <c r="E312" s="22"/>
      <c r="F312" s="22"/>
      <c r="G312" s="22"/>
    </row>
    <row r="313" ht="25" customHeight="1">
      <c r="A313" s="21" t="s">
        <v>310</v>
      </c>
      <c r="B313" s="21"/>
      <c r="C313" s="22" t="s">
        <v>280</v>
      </c>
      <c r="D313" s="22"/>
      <c r="E313" s="22"/>
      <c r="F313" s="22"/>
      <c r="G313" s="22"/>
    </row>
    <row r="314" ht="15" customHeight="1">
</row>
    <row r="315" ht="50" customHeight="1">
      <c r="A315" s="3" t="s">
        <v>484</v>
      </c>
      <c r="B315" s="3"/>
      <c r="C315" s="3"/>
      <c r="D315" s="3"/>
      <c r="E315" s="3"/>
      <c r="F315" s="3"/>
      <c r="G315" s="3"/>
    </row>
    <row r="316" ht="15" customHeight="1">
</row>
    <row r="317" ht="50" customHeight="1">
      <c r="A317" s="11" t="s">
        <v>210</v>
      </c>
      <c r="B317" s="11" t="s">
        <v>485</v>
      </c>
      <c r="C317" s="11"/>
      <c r="D317" s="11"/>
      <c r="E317" s="11"/>
      <c r="F317" s="11" t="s">
        <v>486</v>
      </c>
      <c r="G317" s="11" t="s">
        <v>487</v>
      </c>
    </row>
    <row r="318" ht="15" customHeight="1">
      <c r="A318" s="11">
        <v>1</v>
      </c>
      <c r="B318" s="11">
        <v>2</v>
      </c>
      <c r="C318" s="11"/>
      <c r="D318" s="11"/>
      <c r="E318" s="11"/>
      <c r="F318" s="11">
        <v>3</v>
      </c>
      <c r="G318" s="11">
        <v>4</v>
      </c>
    </row>
    <row r="319" ht="20" customHeight="1">
      <c r="A319" s="11" t="s">
        <v>215</v>
      </c>
      <c r="B319" s="12" t="s">
        <v>488</v>
      </c>
      <c r="C319" s="12"/>
      <c r="D319" s="12"/>
      <c r="E319" s="12"/>
      <c r="F319" s="15">
        <v>2134018.28</v>
      </c>
      <c r="G319" s="15">
        <v>469484.02</v>
      </c>
    </row>
    <row r="320" ht="20" customHeight="1">
      <c r="A320" s="11" t="s">
        <v>215</v>
      </c>
      <c r="B320" s="12" t="s">
        <v>488</v>
      </c>
      <c r="C320" s="12"/>
      <c r="D320" s="12"/>
      <c r="E320" s="12"/>
      <c r="F320" s="15">
        <v>24308669.45</v>
      </c>
      <c r="G320" s="15">
        <v>5347907.28</v>
      </c>
    </row>
    <row r="321" ht="20" customHeight="1">
      <c r="A321" s="11" t="s">
        <v>215</v>
      </c>
      <c r="B321" s="12" t="s">
        <v>488</v>
      </c>
      <c r="C321" s="12"/>
      <c r="D321" s="12"/>
      <c r="E321" s="12"/>
      <c r="F321" s="15">
        <v>1205435.2</v>
      </c>
      <c r="G321" s="15">
        <v>265195.74</v>
      </c>
    </row>
    <row r="322" ht="20" customHeight="1">
      <c r="A322" s="11" t="s">
        <v>215</v>
      </c>
      <c r="B322" s="12" t="s">
        <v>488</v>
      </c>
      <c r="C322" s="12"/>
      <c r="D322" s="12"/>
      <c r="E322" s="12"/>
      <c r="F322" s="15">
        <v>1626056.23</v>
      </c>
      <c r="G322" s="15">
        <v>357732.37</v>
      </c>
    </row>
    <row r="323" ht="20" customHeight="1">
      <c r="A323" s="11" t="s">
        <v>215</v>
      </c>
      <c r="B323" s="12" t="s">
        <v>488</v>
      </c>
      <c r="C323" s="12"/>
      <c r="D323" s="12"/>
      <c r="E323" s="12"/>
      <c r="F323" s="15">
        <v>61498869.5</v>
      </c>
      <c r="G323" s="15">
        <v>13529751.29</v>
      </c>
    </row>
    <row r="324" ht="20" customHeight="1">
      <c r="A324" s="11" t="s">
        <v>215</v>
      </c>
      <c r="B324" s="12" t="s">
        <v>488</v>
      </c>
      <c r="C324" s="12"/>
      <c r="D324" s="12"/>
      <c r="E324" s="12"/>
      <c r="F324" s="15">
        <v>1382275.75</v>
      </c>
      <c r="G324" s="15">
        <v>304100.67</v>
      </c>
    </row>
    <row r="325" ht="20" customHeight="1">
      <c r="A325" s="11" t="s">
        <v>215</v>
      </c>
      <c r="B325" s="12" t="s">
        <v>488</v>
      </c>
      <c r="C325" s="12"/>
      <c r="D325" s="12"/>
      <c r="E325" s="12"/>
      <c r="F325" s="15">
        <v>1370750</v>
      </c>
      <c r="G325" s="15">
        <v>301565</v>
      </c>
    </row>
    <row r="326" ht="20" customHeight="1">
      <c r="A326" s="11" t="s">
        <v>215</v>
      </c>
      <c r="B326" s="12" t="s">
        <v>488</v>
      </c>
      <c r="C326" s="12"/>
      <c r="D326" s="12"/>
      <c r="E326" s="12"/>
      <c r="F326" s="15">
        <v>9599265.38</v>
      </c>
      <c r="G326" s="15">
        <v>2111838.38</v>
      </c>
    </row>
    <row r="327" ht="20" customHeight="1">
      <c r="A327" s="11" t="s">
        <v>215</v>
      </c>
      <c r="B327" s="12" t="s">
        <v>488</v>
      </c>
      <c r="C327" s="12"/>
      <c r="D327" s="12"/>
      <c r="E327" s="12"/>
      <c r="F327" s="15">
        <v>2694970.16</v>
      </c>
      <c r="G327" s="15">
        <v>592893.44</v>
      </c>
    </row>
    <row r="328" ht="20" customHeight="1">
      <c r="A328" s="11" t="s">
        <v>215</v>
      </c>
      <c r="B328" s="12" t="s">
        <v>488</v>
      </c>
      <c r="C328" s="12"/>
      <c r="D328" s="12"/>
      <c r="E328" s="12"/>
      <c r="F328" s="15">
        <v>2860359.5</v>
      </c>
      <c r="G328" s="15">
        <v>629279.09</v>
      </c>
    </row>
    <row r="329" ht="20" customHeight="1">
      <c r="A329" s="11" t="s">
        <v>323</v>
      </c>
      <c r="B329" s="12" t="s">
        <v>489</v>
      </c>
      <c r="C329" s="12"/>
      <c r="D329" s="12"/>
      <c r="E329" s="12"/>
      <c r="F329" s="15">
        <v>1382275.75</v>
      </c>
      <c r="G329" s="15">
        <v>42850.55</v>
      </c>
    </row>
    <row r="330" ht="20" customHeight="1">
      <c r="A330" s="11" t="s">
        <v>323</v>
      </c>
      <c r="B330" s="12" t="s">
        <v>489</v>
      </c>
      <c r="C330" s="12"/>
      <c r="D330" s="12"/>
      <c r="E330" s="12"/>
      <c r="F330" s="15">
        <v>24308669.4</v>
      </c>
      <c r="G330" s="15">
        <v>753568.75</v>
      </c>
    </row>
    <row r="331" ht="20" customHeight="1">
      <c r="A331" s="11" t="s">
        <v>323</v>
      </c>
      <c r="B331" s="12" t="s">
        <v>489</v>
      </c>
      <c r="C331" s="12"/>
      <c r="D331" s="12"/>
      <c r="E331" s="12"/>
      <c r="F331" s="15">
        <v>1626056.23</v>
      </c>
      <c r="G331" s="15">
        <v>50407.74</v>
      </c>
    </row>
    <row r="332" ht="20" customHeight="1">
      <c r="A332" s="11" t="s">
        <v>323</v>
      </c>
      <c r="B332" s="12" t="s">
        <v>489</v>
      </c>
      <c r="C332" s="12"/>
      <c r="D332" s="12"/>
      <c r="E332" s="12"/>
      <c r="F332" s="15">
        <v>2134018.28</v>
      </c>
      <c r="G332" s="15">
        <v>66154.57</v>
      </c>
    </row>
    <row r="333" ht="20" customHeight="1">
      <c r="A333" s="11" t="s">
        <v>323</v>
      </c>
      <c r="B333" s="12" t="s">
        <v>489</v>
      </c>
      <c r="C333" s="12"/>
      <c r="D333" s="12"/>
      <c r="E333" s="12"/>
      <c r="F333" s="15">
        <v>1370750</v>
      </c>
      <c r="G333" s="15">
        <v>42493.25</v>
      </c>
    </row>
    <row r="334" ht="20" customHeight="1">
      <c r="A334" s="11" t="s">
        <v>323</v>
      </c>
      <c r="B334" s="12" t="s">
        <v>489</v>
      </c>
      <c r="C334" s="12"/>
      <c r="D334" s="12"/>
      <c r="E334" s="12"/>
      <c r="F334" s="15">
        <v>69437806.1</v>
      </c>
      <c r="G334" s="15">
        <v>2152571.99</v>
      </c>
    </row>
    <row r="335" ht="20" customHeight="1">
      <c r="A335" s="11" t="s">
        <v>323</v>
      </c>
      <c r="B335" s="12" t="s">
        <v>489</v>
      </c>
      <c r="C335" s="12"/>
      <c r="D335" s="12"/>
      <c r="E335" s="12"/>
      <c r="F335" s="15">
        <v>2183410.78</v>
      </c>
      <c r="G335" s="15">
        <v>67685.73</v>
      </c>
    </row>
    <row r="336" ht="20" customHeight="1">
      <c r="A336" s="11" t="s">
        <v>323</v>
      </c>
      <c r="B336" s="12" t="s">
        <v>489</v>
      </c>
      <c r="C336" s="12"/>
      <c r="D336" s="12"/>
      <c r="E336" s="12"/>
      <c r="F336" s="15">
        <v>1205435.2</v>
      </c>
      <c r="G336" s="15">
        <v>37368.49</v>
      </c>
    </row>
    <row r="337" ht="20" customHeight="1">
      <c r="A337" s="11" t="s">
        <v>323</v>
      </c>
      <c r="B337" s="12" t="s">
        <v>489</v>
      </c>
      <c r="C337" s="12"/>
      <c r="D337" s="12"/>
      <c r="E337" s="12"/>
      <c r="F337" s="15">
        <v>2860359.5</v>
      </c>
      <c r="G337" s="15">
        <v>88671.14</v>
      </c>
    </row>
    <row r="338" ht="20" customHeight="1">
      <c r="A338" s="11" t="s">
        <v>323</v>
      </c>
      <c r="B338" s="12" t="s">
        <v>489</v>
      </c>
      <c r="C338" s="12"/>
      <c r="D338" s="12"/>
      <c r="E338" s="12"/>
      <c r="F338" s="15">
        <v>2694970.16</v>
      </c>
      <c r="G338" s="15">
        <v>83544.07</v>
      </c>
    </row>
    <row r="339" ht="40" customHeight="1">
      <c r="A339" s="11" t="s">
        <v>324</v>
      </c>
      <c r="B339" s="12" t="s">
        <v>490</v>
      </c>
      <c r="C339" s="12"/>
      <c r="D339" s="12"/>
      <c r="E339" s="12"/>
      <c r="F339" s="15">
        <v>1382275.75</v>
      </c>
      <c r="G339" s="15">
        <v>70496.06</v>
      </c>
    </row>
    <row r="340" ht="40" customHeight="1">
      <c r="A340" s="11" t="s">
        <v>324</v>
      </c>
      <c r="B340" s="12" t="s">
        <v>490</v>
      </c>
      <c r="C340" s="12"/>
      <c r="D340" s="12"/>
      <c r="E340" s="12"/>
      <c r="F340" s="15">
        <v>2134018.28</v>
      </c>
      <c r="G340" s="15">
        <v>108834.93</v>
      </c>
    </row>
    <row r="341" ht="40" customHeight="1">
      <c r="A341" s="11" t="s">
        <v>324</v>
      </c>
      <c r="B341" s="12" t="s">
        <v>490</v>
      </c>
      <c r="C341" s="12"/>
      <c r="D341" s="12"/>
      <c r="E341" s="12"/>
      <c r="F341" s="15">
        <v>1205435.2</v>
      </c>
      <c r="G341" s="15">
        <v>61477.2</v>
      </c>
    </row>
    <row r="342" ht="40" customHeight="1">
      <c r="A342" s="11" t="s">
        <v>324</v>
      </c>
      <c r="B342" s="12" t="s">
        <v>490</v>
      </c>
      <c r="C342" s="12"/>
      <c r="D342" s="12"/>
      <c r="E342" s="12"/>
      <c r="F342" s="15">
        <v>1370750</v>
      </c>
      <c r="G342" s="15">
        <v>69908.25</v>
      </c>
    </row>
    <row r="343" ht="40" customHeight="1">
      <c r="A343" s="11" t="s">
        <v>324</v>
      </c>
      <c r="B343" s="12" t="s">
        <v>490</v>
      </c>
      <c r="C343" s="12"/>
      <c r="D343" s="12"/>
      <c r="E343" s="12"/>
      <c r="F343" s="15">
        <v>69342724.4</v>
      </c>
      <c r="G343" s="15">
        <v>3536478.94</v>
      </c>
    </row>
    <row r="344" ht="40" customHeight="1">
      <c r="A344" s="11" t="s">
        <v>324</v>
      </c>
      <c r="B344" s="12" t="s">
        <v>490</v>
      </c>
      <c r="C344" s="12"/>
      <c r="D344" s="12"/>
      <c r="E344" s="12"/>
      <c r="F344" s="15">
        <v>2860359.5</v>
      </c>
      <c r="G344" s="15">
        <v>145878.33</v>
      </c>
    </row>
    <row r="345" ht="40" customHeight="1">
      <c r="A345" s="11" t="s">
        <v>324</v>
      </c>
      <c r="B345" s="12" t="s">
        <v>490</v>
      </c>
      <c r="C345" s="12"/>
      <c r="D345" s="12"/>
      <c r="E345" s="12"/>
      <c r="F345" s="15">
        <v>2694970.16</v>
      </c>
      <c r="G345" s="15">
        <v>137443.48</v>
      </c>
    </row>
    <row r="346" ht="40" customHeight="1">
      <c r="A346" s="11" t="s">
        <v>324</v>
      </c>
      <c r="B346" s="12" t="s">
        <v>490</v>
      </c>
      <c r="C346" s="12"/>
      <c r="D346" s="12"/>
      <c r="E346" s="12"/>
      <c r="F346" s="15">
        <v>2183410.78</v>
      </c>
      <c r="G346" s="15">
        <v>111353.95</v>
      </c>
    </row>
    <row r="347" ht="40" customHeight="1">
      <c r="A347" s="11" t="s">
        <v>324</v>
      </c>
      <c r="B347" s="12" t="s">
        <v>490</v>
      </c>
      <c r="C347" s="12"/>
      <c r="D347" s="12"/>
      <c r="E347" s="12"/>
      <c r="F347" s="15">
        <v>24308669.4</v>
      </c>
      <c r="G347" s="15">
        <v>1239742.14</v>
      </c>
    </row>
    <row r="348" ht="40" customHeight="1">
      <c r="A348" s="11" t="s">
        <v>324</v>
      </c>
      <c r="B348" s="12" t="s">
        <v>490</v>
      </c>
      <c r="C348" s="12"/>
      <c r="D348" s="12"/>
      <c r="E348" s="12"/>
      <c r="F348" s="15">
        <v>1626056.23</v>
      </c>
      <c r="G348" s="15">
        <v>82928.87</v>
      </c>
    </row>
    <row r="349" ht="25" customHeight="1">
      <c r="A349" s="24" t="s">
        <v>335</v>
      </c>
      <c r="B349" s="24"/>
      <c r="C349" s="24"/>
      <c r="D349" s="24"/>
      <c r="E349" s="24"/>
      <c r="F349" s="24"/>
      <c r="G349" s="23">
        <f>SUBTOTAL(9,G319:G348)</f>
      </c>
    </row>
    <row r="350" ht="25" customHeight="1">
</row>
    <row r="351" ht="20" customHeight="1">
      <c r="A351" s="21" t="s">
        <v>307</v>
      </c>
      <c r="B351" s="21"/>
      <c r="C351" s="22" t="s">
        <v>131</v>
      </c>
      <c r="D351" s="22"/>
      <c r="E351" s="22"/>
      <c r="F351" s="22"/>
      <c r="G351" s="22"/>
    </row>
    <row r="352" ht="20" customHeight="1">
      <c r="A352" s="21" t="s">
        <v>308</v>
      </c>
      <c r="B352" s="21"/>
      <c r="C352" s="22" t="s">
        <v>458</v>
      </c>
      <c r="D352" s="22"/>
      <c r="E352" s="22"/>
      <c r="F352" s="22"/>
      <c r="G352" s="22"/>
    </row>
    <row r="353" ht="25" customHeight="1">
      <c r="A353" s="21" t="s">
        <v>310</v>
      </c>
      <c r="B353" s="21"/>
      <c r="C353" s="22" t="s">
        <v>274</v>
      </c>
      <c r="D353" s="22"/>
      <c r="E353" s="22"/>
      <c r="F353" s="22"/>
      <c r="G353" s="22"/>
    </row>
    <row r="354" ht="15" customHeight="1">
</row>
    <row r="355" ht="50" customHeight="1">
      <c r="A355" s="3" t="s">
        <v>491</v>
      </c>
      <c r="B355" s="3"/>
      <c r="C355" s="3"/>
      <c r="D355" s="3"/>
      <c r="E355" s="3"/>
      <c r="F355" s="3"/>
      <c r="G355" s="3"/>
    </row>
    <row r="356" ht="15" customHeight="1">
</row>
    <row r="357" ht="50" customHeight="1">
      <c r="A357" s="11" t="s">
        <v>210</v>
      </c>
      <c r="B357" s="11" t="s">
        <v>40</v>
      </c>
      <c r="C357" s="11"/>
      <c r="D357" s="11"/>
      <c r="E357" s="11" t="s">
        <v>464</v>
      </c>
      <c r="F357" s="11" t="s">
        <v>465</v>
      </c>
      <c r="G357" s="11" t="s">
        <v>466</v>
      </c>
    </row>
    <row r="358" ht="15" customHeight="1">
      <c r="A358" s="11">
        <v>1</v>
      </c>
      <c r="B358" s="11">
        <v>2</v>
      </c>
      <c r="C358" s="11"/>
      <c r="D358" s="11"/>
      <c r="E358" s="11">
        <v>3</v>
      </c>
      <c r="F358" s="11">
        <v>4</v>
      </c>
      <c r="G358" s="11">
        <v>5</v>
      </c>
    </row>
    <row r="359" ht="20" customHeight="1">
      <c r="A359" s="11" t="s">
        <v>215</v>
      </c>
      <c r="B359" s="12" t="s">
        <v>492</v>
      </c>
      <c r="C359" s="12"/>
      <c r="D359" s="12"/>
      <c r="E359" s="15">
        <v>2000</v>
      </c>
      <c r="F359" s="15">
        <v>1</v>
      </c>
      <c r="G359" s="15">
        <v>130000</v>
      </c>
    </row>
    <row r="360" ht="20" customHeight="1">
      <c r="A360" s="11" t="s">
        <v>215</v>
      </c>
      <c r="B360" s="12" t="s">
        <v>492</v>
      </c>
      <c r="C360" s="12"/>
      <c r="D360" s="12"/>
      <c r="E360" s="15">
        <v>32000</v>
      </c>
      <c r="F360" s="15">
        <v>1</v>
      </c>
      <c r="G360" s="15">
        <v>64000</v>
      </c>
    </row>
    <row r="361" ht="25" customHeight="1">
      <c r="A361" s="24" t="s">
        <v>335</v>
      </c>
      <c r="B361" s="24"/>
      <c r="C361" s="24"/>
      <c r="D361" s="24"/>
      <c r="E361" s="24"/>
      <c r="F361" s="24"/>
      <c r="G361" s="23">
        <f>SUBTOTAL(9,G359:G360)</f>
      </c>
    </row>
    <row r="362" ht="25" customHeight="1">
</row>
    <row r="363" ht="20" customHeight="1">
      <c r="A363" s="21" t="s">
        <v>307</v>
      </c>
      <c r="B363" s="21"/>
      <c r="C363" s="22" t="s">
        <v>131</v>
      </c>
      <c r="D363" s="22"/>
      <c r="E363" s="22"/>
      <c r="F363" s="22"/>
      <c r="G363" s="22"/>
    </row>
    <row r="364" ht="20" customHeight="1">
      <c r="A364" s="21" t="s">
        <v>308</v>
      </c>
      <c r="B364" s="21"/>
      <c r="C364" s="22" t="s">
        <v>458</v>
      </c>
      <c r="D364" s="22"/>
      <c r="E364" s="22"/>
      <c r="F364" s="22"/>
      <c r="G364" s="22"/>
    </row>
    <row r="365" ht="25" customHeight="1">
      <c r="A365" s="21" t="s">
        <v>310</v>
      </c>
      <c r="B365" s="21"/>
      <c r="C365" s="22" t="s">
        <v>277</v>
      </c>
      <c r="D365" s="22"/>
      <c r="E365" s="22"/>
      <c r="F365" s="22"/>
      <c r="G365" s="22"/>
    </row>
    <row r="366" ht="15" customHeight="1">
</row>
    <row r="367" ht="50" customHeight="1">
      <c r="A367" s="3" t="s">
        <v>491</v>
      </c>
      <c r="B367" s="3"/>
      <c r="C367" s="3"/>
      <c r="D367" s="3"/>
      <c r="E367" s="3"/>
      <c r="F367" s="3"/>
      <c r="G367" s="3"/>
    </row>
    <row r="368" ht="15" customHeight="1">
</row>
    <row r="369" ht="50" customHeight="1">
      <c r="A369" s="11" t="s">
        <v>210</v>
      </c>
      <c r="B369" s="11" t="s">
        <v>40</v>
      </c>
      <c r="C369" s="11"/>
      <c r="D369" s="11"/>
      <c r="E369" s="11" t="s">
        <v>464</v>
      </c>
      <c r="F369" s="11" t="s">
        <v>465</v>
      </c>
      <c r="G369" s="11" t="s">
        <v>466</v>
      </c>
    </row>
    <row r="370" ht="15" customHeight="1">
      <c r="A370" s="11">
        <v>1</v>
      </c>
      <c r="B370" s="11">
        <v>2</v>
      </c>
      <c r="C370" s="11"/>
      <c r="D370" s="11"/>
      <c r="E370" s="11">
        <v>3</v>
      </c>
      <c r="F370" s="11">
        <v>4</v>
      </c>
      <c r="G370" s="11">
        <v>5</v>
      </c>
    </row>
    <row r="371" ht="20" customHeight="1">
      <c r="A371" s="11" t="s">
        <v>215</v>
      </c>
      <c r="B371" s="12" t="s">
        <v>492</v>
      </c>
      <c r="C371" s="12"/>
      <c r="D371" s="12"/>
      <c r="E371" s="15">
        <v>2000</v>
      </c>
      <c r="F371" s="15">
        <v>1</v>
      </c>
      <c r="G371" s="15">
        <v>200000</v>
      </c>
    </row>
    <row r="372" ht="20" customHeight="1">
      <c r="A372" s="11" t="s">
        <v>215</v>
      </c>
      <c r="B372" s="12" t="s">
        <v>492</v>
      </c>
      <c r="C372" s="12"/>
      <c r="D372" s="12"/>
      <c r="E372" s="15">
        <v>4000</v>
      </c>
      <c r="F372" s="15">
        <v>1</v>
      </c>
      <c r="G372" s="15">
        <v>200000</v>
      </c>
    </row>
    <row r="373" ht="25" customHeight="1">
      <c r="A373" s="24" t="s">
        <v>335</v>
      </c>
      <c r="B373" s="24"/>
      <c r="C373" s="24"/>
      <c r="D373" s="24"/>
      <c r="E373" s="24"/>
      <c r="F373" s="24"/>
      <c r="G373" s="23">
        <f>SUBTOTAL(9,G371:G372)</f>
      </c>
    </row>
    <row r="374" ht="25" customHeight="1">
</row>
    <row r="375" ht="20" customHeight="1">
      <c r="A375" s="21" t="s">
        <v>307</v>
      </c>
      <c r="B375" s="21"/>
      <c r="C375" s="22" t="s">
        <v>131</v>
      </c>
      <c r="D375" s="22"/>
      <c r="E375" s="22"/>
      <c r="F375" s="22"/>
      <c r="G375" s="22"/>
    </row>
    <row r="376" ht="20" customHeight="1">
      <c r="A376" s="21" t="s">
        <v>308</v>
      </c>
      <c r="B376" s="21"/>
      <c r="C376" s="22" t="s">
        <v>458</v>
      </c>
      <c r="D376" s="22"/>
      <c r="E376" s="22"/>
      <c r="F376" s="22"/>
      <c r="G376" s="22"/>
    </row>
    <row r="377" ht="25" customHeight="1">
      <c r="A377" s="21" t="s">
        <v>310</v>
      </c>
      <c r="B377" s="21"/>
      <c r="C377" s="22" t="s">
        <v>280</v>
      </c>
      <c r="D377" s="22"/>
      <c r="E377" s="22"/>
      <c r="F377" s="22"/>
      <c r="G377" s="22"/>
    </row>
    <row r="378" ht="15" customHeight="1">
</row>
    <row r="379" ht="50" customHeight="1">
      <c r="A379" s="3" t="s">
        <v>491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1" t="s">
        <v>210</v>
      </c>
      <c r="B381" s="11" t="s">
        <v>40</v>
      </c>
      <c r="C381" s="11"/>
      <c r="D381" s="11"/>
      <c r="E381" s="11" t="s">
        <v>464</v>
      </c>
      <c r="F381" s="11" t="s">
        <v>465</v>
      </c>
      <c r="G381" s="11" t="s">
        <v>466</v>
      </c>
    </row>
    <row r="382" ht="15" customHeight="1">
      <c r="A382" s="11">
        <v>1</v>
      </c>
      <c r="B382" s="11">
        <v>2</v>
      </c>
      <c r="C382" s="11"/>
      <c r="D382" s="11"/>
      <c r="E382" s="11">
        <v>3</v>
      </c>
      <c r="F382" s="11">
        <v>4</v>
      </c>
      <c r="G382" s="11">
        <v>5</v>
      </c>
    </row>
    <row r="383" ht="20" customHeight="1">
      <c r="A383" s="11" t="s">
        <v>215</v>
      </c>
      <c r="B383" s="12" t="s">
        <v>492</v>
      </c>
      <c r="C383" s="12"/>
      <c r="D383" s="12"/>
      <c r="E383" s="15">
        <v>2000</v>
      </c>
      <c r="F383" s="15">
        <v>1</v>
      </c>
      <c r="G383" s="15">
        <v>200000</v>
      </c>
    </row>
    <row r="384" ht="20" customHeight="1">
      <c r="A384" s="11" t="s">
        <v>215</v>
      </c>
      <c r="B384" s="12" t="s">
        <v>492</v>
      </c>
      <c r="C384" s="12"/>
      <c r="D384" s="12"/>
      <c r="E384" s="15">
        <v>4000</v>
      </c>
      <c r="F384" s="15">
        <v>1</v>
      </c>
      <c r="G384" s="15">
        <v>200000</v>
      </c>
    </row>
    <row r="385" ht="25" customHeight="1">
      <c r="A385" s="24" t="s">
        <v>335</v>
      </c>
      <c r="B385" s="24"/>
      <c r="C385" s="24"/>
      <c r="D385" s="24"/>
      <c r="E385" s="24"/>
      <c r="F385" s="24"/>
      <c r="G385" s="23">
        <f>SUBTOTAL(9,G383:G384)</f>
      </c>
    </row>
    <row r="386" ht="25" customHeight="1">
</row>
    <row r="387" ht="20" customHeight="1">
      <c r="A387" s="21" t="s">
        <v>307</v>
      </c>
      <c r="B387" s="21"/>
      <c r="C387" s="22" t="s">
        <v>146</v>
      </c>
      <c r="D387" s="22"/>
      <c r="E387" s="22"/>
      <c r="F387" s="22"/>
      <c r="G387" s="22"/>
    </row>
    <row r="388" ht="20" customHeight="1">
      <c r="A388" s="21" t="s">
        <v>308</v>
      </c>
      <c r="B388" s="21"/>
      <c r="C388" s="22" t="s">
        <v>336</v>
      </c>
      <c r="D388" s="22"/>
      <c r="E388" s="22"/>
      <c r="F388" s="22"/>
      <c r="G388" s="22"/>
    </row>
    <row r="389" ht="25" customHeight="1">
      <c r="A389" s="21" t="s">
        <v>310</v>
      </c>
      <c r="B389" s="21"/>
      <c r="C389" s="22" t="s">
        <v>274</v>
      </c>
      <c r="D389" s="22"/>
      <c r="E389" s="22"/>
      <c r="F389" s="22"/>
      <c r="G389" s="22"/>
    </row>
    <row r="390" ht="15" customHeight="1">
</row>
    <row r="391" ht="25" customHeight="1">
      <c r="A391" s="3" t="s">
        <v>493</v>
      </c>
      <c r="B391" s="3"/>
      <c r="C391" s="3"/>
      <c r="D391" s="3"/>
      <c r="E391" s="3"/>
      <c r="F391" s="3"/>
      <c r="G391" s="3"/>
    </row>
    <row r="392" ht="15" customHeight="1">
</row>
    <row r="393" ht="60" customHeight="1">
      <c r="A393" s="11" t="s">
        <v>210</v>
      </c>
      <c r="B393" s="11" t="s">
        <v>468</v>
      </c>
      <c r="C393" s="11"/>
      <c r="D393" s="11"/>
      <c r="E393" s="11" t="s">
        <v>494</v>
      </c>
      <c r="F393" s="11" t="s">
        <v>495</v>
      </c>
      <c r="G393" s="11" t="s">
        <v>496</v>
      </c>
    </row>
    <row r="394" ht="15" customHeight="1">
      <c r="A394" s="11">
        <v>1</v>
      </c>
      <c r="B394" s="11">
        <v>2</v>
      </c>
      <c r="C394" s="11"/>
      <c r="D394" s="11"/>
      <c r="E394" s="11">
        <v>3</v>
      </c>
      <c r="F394" s="11">
        <v>4</v>
      </c>
      <c r="G394" s="11">
        <v>5</v>
      </c>
    </row>
    <row r="395" ht="20" customHeight="1">
      <c r="A395" s="11" t="s">
        <v>324</v>
      </c>
      <c r="B395" s="12" t="s">
        <v>497</v>
      </c>
      <c r="C395" s="12"/>
      <c r="D395" s="12"/>
      <c r="E395" s="15">
        <v>123165</v>
      </c>
      <c r="F395" s="15">
        <v>1</v>
      </c>
      <c r="G395" s="15">
        <v>123165</v>
      </c>
    </row>
    <row r="396" ht="25" customHeight="1">
      <c r="A396" s="24" t="s">
        <v>335</v>
      </c>
      <c r="B396" s="24"/>
      <c r="C396" s="24"/>
      <c r="D396" s="24"/>
      <c r="E396" s="24"/>
      <c r="F396" s="24"/>
      <c r="G396" s="23">
        <f>SUBTOTAL(9,G395:G395)</f>
      </c>
    </row>
    <row r="397" ht="25" customHeight="1">
</row>
    <row r="398" ht="20" customHeight="1">
      <c r="A398" s="21" t="s">
        <v>307</v>
      </c>
      <c r="B398" s="21"/>
      <c r="C398" s="22" t="s">
        <v>149</v>
      </c>
      <c r="D398" s="22"/>
      <c r="E398" s="22"/>
      <c r="F398" s="22"/>
      <c r="G398" s="22"/>
    </row>
    <row r="399" ht="20" customHeight="1">
      <c r="A399" s="21" t="s">
        <v>308</v>
      </c>
      <c r="B399" s="21"/>
      <c r="C399" s="22" t="s">
        <v>458</v>
      </c>
      <c r="D399" s="22"/>
      <c r="E399" s="22"/>
      <c r="F399" s="22"/>
      <c r="G399" s="22"/>
    </row>
    <row r="400" ht="25" customHeight="1">
      <c r="A400" s="21" t="s">
        <v>310</v>
      </c>
      <c r="B400" s="21"/>
      <c r="C400" s="22" t="s">
        <v>274</v>
      </c>
      <c r="D400" s="22"/>
      <c r="E400" s="22"/>
      <c r="F400" s="22"/>
      <c r="G400" s="22"/>
    </row>
    <row r="401" ht="15" customHeight="1">
</row>
    <row r="402" ht="25" customHeight="1">
      <c r="A402" s="3" t="s">
        <v>498</v>
      </c>
      <c r="B402" s="3"/>
      <c r="C402" s="3"/>
      <c r="D402" s="3"/>
      <c r="E402" s="3"/>
      <c r="F402" s="3"/>
      <c r="G402" s="3"/>
    </row>
    <row r="403" ht="15" customHeight="1">
</row>
    <row r="404" ht="60" customHeight="1">
      <c r="A404" s="11" t="s">
        <v>210</v>
      </c>
      <c r="B404" s="11" t="s">
        <v>468</v>
      </c>
      <c r="C404" s="11"/>
      <c r="D404" s="11"/>
      <c r="E404" s="11" t="s">
        <v>494</v>
      </c>
      <c r="F404" s="11" t="s">
        <v>495</v>
      </c>
      <c r="G404" s="11" t="s">
        <v>496</v>
      </c>
    </row>
    <row r="405" ht="15" customHeight="1">
      <c r="A405" s="11">
        <v>1</v>
      </c>
      <c r="B405" s="11">
        <v>2</v>
      </c>
      <c r="C405" s="11"/>
      <c r="D405" s="11"/>
      <c r="E405" s="11">
        <v>3</v>
      </c>
      <c r="F405" s="11">
        <v>4</v>
      </c>
      <c r="G405" s="11">
        <v>5</v>
      </c>
    </row>
    <row r="406" ht="20" customHeight="1">
      <c r="A406" s="11" t="s">
        <v>327</v>
      </c>
      <c r="B406" s="12" t="s">
        <v>499</v>
      </c>
      <c r="C406" s="12"/>
      <c r="D406" s="12"/>
      <c r="E406" s="15">
        <v>2861.83</v>
      </c>
      <c r="F406" s="15">
        <v>1</v>
      </c>
      <c r="G406" s="15">
        <v>2861.83</v>
      </c>
    </row>
    <row r="407" ht="20" customHeight="1">
      <c r="A407" s="11" t="s">
        <v>328</v>
      </c>
      <c r="B407" s="12" t="s">
        <v>500</v>
      </c>
      <c r="C407" s="12"/>
      <c r="D407" s="12"/>
      <c r="E407" s="15">
        <v>10</v>
      </c>
      <c r="F407" s="15">
        <v>220.233</v>
      </c>
      <c r="G407" s="15">
        <v>2202.33</v>
      </c>
    </row>
    <row r="408" ht="25" customHeight="1">
      <c r="A408" s="24" t="s">
        <v>335</v>
      </c>
      <c r="B408" s="24"/>
      <c r="C408" s="24"/>
      <c r="D408" s="24"/>
      <c r="E408" s="24"/>
      <c r="F408" s="24"/>
      <c r="G408" s="23">
        <f>SUBTOTAL(9,G406:G407)</f>
      </c>
    </row>
    <row r="409" ht="25" customHeight="1">
</row>
    <row r="410" ht="20" customHeight="1">
      <c r="A410" s="21" t="s">
        <v>307</v>
      </c>
      <c r="B410" s="21"/>
      <c r="C410" s="22" t="s">
        <v>143</v>
      </c>
      <c r="D410" s="22"/>
      <c r="E410" s="22"/>
      <c r="F410" s="22"/>
      <c r="G410" s="22"/>
    </row>
    <row r="411" ht="20" customHeight="1">
      <c r="A411" s="21" t="s">
        <v>308</v>
      </c>
      <c r="B411" s="21"/>
      <c r="C411" s="22" t="s">
        <v>336</v>
      </c>
      <c r="D411" s="22"/>
      <c r="E411" s="22"/>
      <c r="F411" s="22"/>
      <c r="G411" s="22"/>
    </row>
    <row r="412" ht="25" customHeight="1">
      <c r="A412" s="21" t="s">
        <v>310</v>
      </c>
      <c r="B412" s="21"/>
      <c r="C412" s="22" t="s">
        <v>274</v>
      </c>
      <c r="D412" s="22"/>
      <c r="E412" s="22"/>
      <c r="F412" s="22"/>
      <c r="G412" s="22"/>
    </row>
    <row r="413" ht="15" customHeight="1">
</row>
    <row r="414" ht="25" customHeight="1">
      <c r="A414" s="3" t="s">
        <v>493</v>
      </c>
      <c r="B414" s="3"/>
      <c r="C414" s="3"/>
      <c r="D414" s="3"/>
      <c r="E414" s="3"/>
      <c r="F414" s="3"/>
      <c r="G414" s="3"/>
    </row>
    <row r="415" ht="15" customHeight="1">
</row>
    <row r="416" ht="60" customHeight="1">
      <c r="A416" s="11" t="s">
        <v>210</v>
      </c>
      <c r="B416" s="11" t="s">
        <v>468</v>
      </c>
      <c r="C416" s="11"/>
      <c r="D416" s="11"/>
      <c r="E416" s="11" t="s">
        <v>494</v>
      </c>
      <c r="F416" s="11" t="s">
        <v>495</v>
      </c>
      <c r="G416" s="11" t="s">
        <v>496</v>
      </c>
    </row>
    <row r="417" ht="15" customHeight="1">
      <c r="A417" s="11">
        <v>1</v>
      </c>
      <c r="B417" s="11">
        <v>2</v>
      </c>
      <c r="C417" s="11"/>
      <c r="D417" s="11"/>
      <c r="E417" s="11">
        <v>3</v>
      </c>
      <c r="F417" s="11">
        <v>4</v>
      </c>
      <c r="G417" s="11">
        <v>5</v>
      </c>
    </row>
    <row r="418" ht="20" customHeight="1">
      <c r="A418" s="11" t="s">
        <v>215</v>
      </c>
      <c r="B418" s="12" t="s">
        <v>501</v>
      </c>
      <c r="C418" s="12"/>
      <c r="D418" s="12"/>
      <c r="E418" s="15">
        <v>1000</v>
      </c>
      <c r="F418" s="15">
        <v>500</v>
      </c>
      <c r="G418" s="15">
        <v>500000</v>
      </c>
    </row>
    <row r="419" ht="20" customHeight="1">
      <c r="A419" s="11" t="s">
        <v>323</v>
      </c>
      <c r="B419" s="12" t="s">
        <v>502</v>
      </c>
      <c r="C419" s="12"/>
      <c r="D419" s="12"/>
      <c r="E419" s="15">
        <v>233814</v>
      </c>
      <c r="F419" s="15">
        <v>1</v>
      </c>
      <c r="G419" s="15">
        <v>233814</v>
      </c>
    </row>
    <row r="420" ht="25" customHeight="1">
      <c r="A420" s="24" t="s">
        <v>335</v>
      </c>
      <c r="B420" s="24"/>
      <c r="C420" s="24"/>
      <c r="D420" s="24"/>
      <c r="E420" s="24"/>
      <c r="F420" s="24"/>
      <c r="G420" s="23">
        <f>SUBTOTAL(9,G418:G419)</f>
      </c>
    </row>
    <row r="421" ht="25" customHeight="1">
</row>
    <row r="422" ht="20" customHeight="1">
      <c r="A422" s="21" t="s">
        <v>307</v>
      </c>
      <c r="B422" s="21"/>
      <c r="C422" s="22" t="s">
        <v>146</v>
      </c>
      <c r="D422" s="22"/>
      <c r="E422" s="22"/>
      <c r="F422" s="22"/>
      <c r="G422" s="22"/>
    </row>
    <row r="423" ht="20" customHeight="1">
      <c r="A423" s="21" t="s">
        <v>308</v>
      </c>
      <c r="B423" s="21"/>
      <c r="C423" s="22" t="s">
        <v>336</v>
      </c>
      <c r="D423" s="22"/>
      <c r="E423" s="22"/>
      <c r="F423" s="22"/>
      <c r="G423" s="22"/>
    </row>
    <row r="424" ht="25" customHeight="1">
      <c r="A424" s="21" t="s">
        <v>310</v>
      </c>
      <c r="B424" s="21"/>
      <c r="C424" s="22" t="s">
        <v>277</v>
      </c>
      <c r="D424" s="22"/>
      <c r="E424" s="22"/>
      <c r="F424" s="22"/>
      <c r="G424" s="22"/>
    </row>
    <row r="425" ht="15" customHeight="1">
</row>
    <row r="426" ht="25" customHeight="1">
      <c r="A426" s="3" t="s">
        <v>493</v>
      </c>
      <c r="B426" s="3"/>
      <c r="C426" s="3"/>
      <c r="D426" s="3"/>
      <c r="E426" s="3"/>
      <c r="F426" s="3"/>
      <c r="G426" s="3"/>
    </row>
    <row r="427" ht="15" customHeight="1">
</row>
    <row r="428" ht="60" customHeight="1">
      <c r="A428" s="11" t="s">
        <v>210</v>
      </c>
      <c r="B428" s="11" t="s">
        <v>468</v>
      </c>
      <c r="C428" s="11"/>
      <c r="D428" s="11"/>
      <c r="E428" s="11" t="s">
        <v>494</v>
      </c>
      <c r="F428" s="11" t="s">
        <v>495</v>
      </c>
      <c r="G428" s="11" t="s">
        <v>496</v>
      </c>
    </row>
    <row r="429" ht="15" customHeight="1">
      <c r="A429" s="11">
        <v>1</v>
      </c>
      <c r="B429" s="11">
        <v>2</v>
      </c>
      <c r="C429" s="11"/>
      <c r="D429" s="11"/>
      <c r="E429" s="11">
        <v>3</v>
      </c>
      <c r="F429" s="11">
        <v>4</v>
      </c>
      <c r="G429" s="11">
        <v>5</v>
      </c>
    </row>
    <row r="430" ht="20" customHeight="1">
      <c r="A430" s="11" t="s">
        <v>324</v>
      </c>
      <c r="B430" s="12" t="s">
        <v>497</v>
      </c>
      <c r="C430" s="12"/>
      <c r="D430" s="12"/>
      <c r="E430" s="15">
        <v>500000</v>
      </c>
      <c r="F430" s="15">
        <v>1</v>
      </c>
      <c r="G430" s="15">
        <v>500000</v>
      </c>
    </row>
    <row r="431" ht="25" customHeight="1">
      <c r="A431" s="24" t="s">
        <v>335</v>
      </c>
      <c r="B431" s="24"/>
      <c r="C431" s="24"/>
      <c r="D431" s="24"/>
      <c r="E431" s="24"/>
      <c r="F431" s="24"/>
      <c r="G431" s="23">
        <f>SUBTOTAL(9,G430:G430)</f>
      </c>
    </row>
    <row r="432" ht="25" customHeight="1">
</row>
    <row r="433" ht="20" customHeight="1">
      <c r="A433" s="21" t="s">
        <v>307</v>
      </c>
      <c r="B433" s="21"/>
      <c r="C433" s="22" t="s">
        <v>149</v>
      </c>
      <c r="D433" s="22"/>
      <c r="E433" s="22"/>
      <c r="F433" s="22"/>
      <c r="G433" s="22"/>
    </row>
    <row r="434" ht="20" customHeight="1">
      <c r="A434" s="21" t="s">
        <v>308</v>
      </c>
      <c r="B434" s="21"/>
      <c r="C434" s="22" t="s">
        <v>458</v>
      </c>
      <c r="D434" s="22"/>
      <c r="E434" s="22"/>
      <c r="F434" s="22"/>
      <c r="G434" s="22"/>
    </row>
    <row r="435" ht="25" customHeight="1">
      <c r="A435" s="21" t="s">
        <v>310</v>
      </c>
      <c r="B435" s="21"/>
      <c r="C435" s="22" t="s">
        <v>277</v>
      </c>
      <c r="D435" s="22"/>
      <c r="E435" s="22"/>
      <c r="F435" s="22"/>
      <c r="G435" s="22"/>
    </row>
    <row r="436" ht="15" customHeight="1">
</row>
    <row r="437" ht="25" customHeight="1">
      <c r="A437" s="3" t="s">
        <v>498</v>
      </c>
      <c r="B437" s="3"/>
      <c r="C437" s="3"/>
      <c r="D437" s="3"/>
      <c r="E437" s="3"/>
      <c r="F437" s="3"/>
      <c r="G437" s="3"/>
    </row>
    <row r="438" ht="15" customHeight="1">
</row>
    <row r="439" ht="60" customHeight="1">
      <c r="A439" s="11" t="s">
        <v>210</v>
      </c>
      <c r="B439" s="11" t="s">
        <v>468</v>
      </c>
      <c r="C439" s="11"/>
      <c r="D439" s="11"/>
      <c r="E439" s="11" t="s">
        <v>494</v>
      </c>
      <c r="F439" s="11" t="s">
        <v>495</v>
      </c>
      <c r="G439" s="11" t="s">
        <v>496</v>
      </c>
    </row>
    <row r="440" ht="15" customHeight="1">
      <c r="A440" s="11">
        <v>1</v>
      </c>
      <c r="B440" s="11">
        <v>2</v>
      </c>
      <c r="C440" s="11"/>
      <c r="D440" s="11"/>
      <c r="E440" s="11">
        <v>3</v>
      </c>
      <c r="F440" s="11">
        <v>4</v>
      </c>
      <c r="G440" s="11">
        <v>5</v>
      </c>
    </row>
    <row r="441" ht="20" customHeight="1">
      <c r="A441" s="11" t="s">
        <v>325</v>
      </c>
      <c r="B441" s="12" t="s">
        <v>503</v>
      </c>
      <c r="C441" s="12"/>
      <c r="D441" s="12"/>
      <c r="E441" s="15">
        <v>1</v>
      </c>
      <c r="F441" s="15">
        <v>50000</v>
      </c>
      <c r="G441" s="15">
        <v>50000</v>
      </c>
    </row>
    <row r="442" ht="40" customHeight="1">
      <c r="A442" s="11" t="s">
        <v>326</v>
      </c>
      <c r="B442" s="12" t="s">
        <v>504</v>
      </c>
      <c r="C442" s="12"/>
      <c r="D442" s="12"/>
      <c r="E442" s="15">
        <v>500000</v>
      </c>
      <c r="F442" s="15">
        <v>10</v>
      </c>
      <c r="G442" s="15">
        <v>50000</v>
      </c>
    </row>
    <row r="443" ht="25" customHeight="1">
      <c r="A443" s="24" t="s">
        <v>335</v>
      </c>
      <c r="B443" s="24"/>
      <c r="C443" s="24"/>
      <c r="D443" s="24"/>
      <c r="E443" s="24"/>
      <c r="F443" s="24"/>
      <c r="G443" s="23">
        <f>SUBTOTAL(9,G441:G442)</f>
      </c>
    </row>
    <row r="444" ht="25" customHeight="1">
</row>
    <row r="445" ht="20" customHeight="1">
      <c r="A445" s="21" t="s">
        <v>307</v>
      </c>
      <c r="B445" s="21"/>
      <c r="C445" s="22" t="s">
        <v>143</v>
      </c>
      <c r="D445" s="22"/>
      <c r="E445" s="22"/>
      <c r="F445" s="22"/>
      <c r="G445" s="22"/>
    </row>
    <row r="446" ht="20" customHeight="1">
      <c r="A446" s="21" t="s">
        <v>308</v>
      </c>
      <c r="B446" s="21"/>
      <c r="C446" s="22" t="s">
        <v>336</v>
      </c>
      <c r="D446" s="22"/>
      <c r="E446" s="22"/>
      <c r="F446" s="22"/>
      <c r="G446" s="22"/>
    </row>
    <row r="447" ht="25" customHeight="1">
      <c r="A447" s="21" t="s">
        <v>310</v>
      </c>
      <c r="B447" s="21"/>
      <c r="C447" s="22" t="s">
        <v>277</v>
      </c>
      <c r="D447" s="22"/>
      <c r="E447" s="22"/>
      <c r="F447" s="22"/>
      <c r="G447" s="22"/>
    </row>
    <row r="448" ht="15" customHeight="1">
</row>
    <row r="449" ht="25" customHeight="1">
      <c r="A449" s="3" t="s">
        <v>493</v>
      </c>
      <c r="B449" s="3"/>
      <c r="C449" s="3"/>
      <c r="D449" s="3"/>
      <c r="E449" s="3"/>
      <c r="F449" s="3"/>
      <c r="G449" s="3"/>
    </row>
    <row r="450" ht="15" customHeight="1">
</row>
    <row r="451" ht="60" customHeight="1">
      <c r="A451" s="11" t="s">
        <v>210</v>
      </c>
      <c r="B451" s="11" t="s">
        <v>468</v>
      </c>
      <c r="C451" s="11"/>
      <c r="D451" s="11"/>
      <c r="E451" s="11" t="s">
        <v>494</v>
      </c>
      <c r="F451" s="11" t="s">
        <v>495</v>
      </c>
      <c r="G451" s="11" t="s">
        <v>496</v>
      </c>
    </row>
    <row r="452" ht="15" customHeight="1">
      <c r="A452" s="11">
        <v>1</v>
      </c>
      <c r="B452" s="11">
        <v>2</v>
      </c>
      <c r="C452" s="11"/>
      <c r="D452" s="11"/>
      <c r="E452" s="11">
        <v>3</v>
      </c>
      <c r="F452" s="11">
        <v>4</v>
      </c>
      <c r="G452" s="11">
        <v>5</v>
      </c>
    </row>
    <row r="453" ht="20" customHeight="1">
      <c r="A453" s="11" t="s">
        <v>215</v>
      </c>
      <c r="B453" s="12" t="s">
        <v>501</v>
      </c>
      <c r="C453" s="12"/>
      <c r="D453" s="12"/>
      <c r="E453" s="15">
        <v>1000</v>
      </c>
      <c r="F453" s="15">
        <v>3000</v>
      </c>
      <c r="G453" s="15">
        <v>3000000</v>
      </c>
    </row>
    <row r="454" ht="20" customHeight="1">
      <c r="A454" s="11" t="s">
        <v>323</v>
      </c>
      <c r="B454" s="12" t="s">
        <v>502</v>
      </c>
      <c r="C454" s="12"/>
      <c r="D454" s="12"/>
      <c r="E454" s="15">
        <v>934963.99</v>
      </c>
      <c r="F454" s="15">
        <v>1</v>
      </c>
      <c r="G454" s="15">
        <v>934963.99</v>
      </c>
    </row>
    <row r="455" ht="25" customHeight="1">
      <c r="A455" s="24" t="s">
        <v>335</v>
      </c>
      <c r="B455" s="24"/>
      <c r="C455" s="24"/>
      <c r="D455" s="24"/>
      <c r="E455" s="24"/>
      <c r="F455" s="24"/>
      <c r="G455" s="23">
        <f>SUBTOTAL(9,G453:G454)</f>
      </c>
    </row>
    <row r="456" ht="25" customHeight="1">
</row>
    <row r="457" ht="20" customHeight="1">
      <c r="A457" s="21" t="s">
        <v>307</v>
      </c>
      <c r="B457" s="21"/>
      <c r="C457" s="22" t="s">
        <v>146</v>
      </c>
      <c r="D457" s="22"/>
      <c r="E457" s="22"/>
      <c r="F457" s="22"/>
      <c r="G457" s="22"/>
    </row>
    <row r="458" ht="20" customHeight="1">
      <c r="A458" s="21" t="s">
        <v>308</v>
      </c>
      <c r="B458" s="21"/>
      <c r="C458" s="22" t="s">
        <v>336</v>
      </c>
      <c r="D458" s="22"/>
      <c r="E458" s="22"/>
      <c r="F458" s="22"/>
      <c r="G458" s="22"/>
    </row>
    <row r="459" ht="25" customHeight="1">
      <c r="A459" s="21" t="s">
        <v>310</v>
      </c>
      <c r="B459" s="21"/>
      <c r="C459" s="22" t="s">
        <v>280</v>
      </c>
      <c r="D459" s="22"/>
      <c r="E459" s="22"/>
      <c r="F459" s="22"/>
      <c r="G459" s="22"/>
    </row>
    <row r="460" ht="15" customHeight="1">
</row>
    <row r="461" ht="25" customHeight="1">
      <c r="A461" s="3" t="s">
        <v>493</v>
      </c>
      <c r="B461" s="3"/>
      <c r="C461" s="3"/>
      <c r="D461" s="3"/>
      <c r="E461" s="3"/>
      <c r="F461" s="3"/>
      <c r="G461" s="3"/>
    </row>
    <row r="462" ht="15" customHeight="1">
</row>
    <row r="463" ht="60" customHeight="1">
      <c r="A463" s="11" t="s">
        <v>210</v>
      </c>
      <c r="B463" s="11" t="s">
        <v>468</v>
      </c>
      <c r="C463" s="11"/>
      <c r="D463" s="11"/>
      <c r="E463" s="11" t="s">
        <v>494</v>
      </c>
      <c r="F463" s="11" t="s">
        <v>495</v>
      </c>
      <c r="G463" s="11" t="s">
        <v>496</v>
      </c>
    </row>
    <row r="464" ht="15" customHeight="1">
      <c r="A464" s="11">
        <v>1</v>
      </c>
      <c r="B464" s="11">
        <v>2</v>
      </c>
      <c r="C464" s="11"/>
      <c r="D464" s="11"/>
      <c r="E464" s="11">
        <v>3</v>
      </c>
      <c r="F464" s="11">
        <v>4</v>
      </c>
      <c r="G464" s="11">
        <v>5</v>
      </c>
    </row>
    <row r="465" ht="20" customHeight="1">
      <c r="A465" s="11" t="s">
        <v>324</v>
      </c>
      <c r="B465" s="12" t="s">
        <v>497</v>
      </c>
      <c r="C465" s="12"/>
      <c r="D465" s="12"/>
      <c r="E465" s="15">
        <v>500000</v>
      </c>
      <c r="F465" s="15">
        <v>1</v>
      </c>
      <c r="G465" s="15">
        <v>500000</v>
      </c>
    </row>
    <row r="466" ht="25" customHeight="1">
      <c r="A466" s="24" t="s">
        <v>335</v>
      </c>
      <c r="B466" s="24"/>
      <c r="C466" s="24"/>
      <c r="D466" s="24"/>
      <c r="E466" s="24"/>
      <c r="F466" s="24"/>
      <c r="G466" s="23">
        <f>SUBTOTAL(9,G465:G465)</f>
      </c>
    </row>
    <row r="467" ht="25" customHeight="1">
</row>
    <row r="468" ht="20" customHeight="1">
      <c r="A468" s="21" t="s">
        <v>307</v>
      </c>
      <c r="B468" s="21"/>
      <c r="C468" s="22" t="s">
        <v>149</v>
      </c>
      <c r="D468" s="22"/>
      <c r="E468" s="22"/>
      <c r="F468" s="22"/>
      <c r="G468" s="22"/>
    </row>
    <row r="469" ht="20" customHeight="1">
      <c r="A469" s="21" t="s">
        <v>308</v>
      </c>
      <c r="B469" s="21"/>
      <c r="C469" s="22" t="s">
        <v>458</v>
      </c>
      <c r="D469" s="22"/>
      <c r="E469" s="22"/>
      <c r="F469" s="22"/>
      <c r="G469" s="22"/>
    </row>
    <row r="470" ht="25" customHeight="1">
      <c r="A470" s="21" t="s">
        <v>310</v>
      </c>
      <c r="B470" s="21"/>
      <c r="C470" s="22" t="s">
        <v>280</v>
      </c>
      <c r="D470" s="22"/>
      <c r="E470" s="22"/>
      <c r="F470" s="22"/>
      <c r="G470" s="22"/>
    </row>
    <row r="471" ht="15" customHeight="1">
</row>
    <row r="472" ht="25" customHeight="1">
      <c r="A472" s="3" t="s">
        <v>498</v>
      </c>
      <c r="B472" s="3"/>
      <c r="C472" s="3"/>
      <c r="D472" s="3"/>
      <c r="E472" s="3"/>
      <c r="F472" s="3"/>
      <c r="G472" s="3"/>
    </row>
    <row r="473" ht="15" customHeight="1">
</row>
    <row r="474" ht="60" customHeight="1">
      <c r="A474" s="11" t="s">
        <v>210</v>
      </c>
      <c r="B474" s="11" t="s">
        <v>468</v>
      </c>
      <c r="C474" s="11"/>
      <c r="D474" s="11"/>
      <c r="E474" s="11" t="s">
        <v>494</v>
      </c>
      <c r="F474" s="11" t="s">
        <v>495</v>
      </c>
      <c r="G474" s="11" t="s">
        <v>496</v>
      </c>
    </row>
    <row r="475" ht="15" customHeight="1">
      <c r="A475" s="11">
        <v>1</v>
      </c>
      <c r="B475" s="11">
        <v>2</v>
      </c>
      <c r="C475" s="11"/>
      <c r="D475" s="11"/>
      <c r="E475" s="11">
        <v>3</v>
      </c>
      <c r="F475" s="11">
        <v>4</v>
      </c>
      <c r="G475" s="11">
        <v>5</v>
      </c>
    </row>
    <row r="476" ht="20" customHeight="1">
      <c r="A476" s="11" t="s">
        <v>325</v>
      </c>
      <c r="B476" s="12" t="s">
        <v>503</v>
      </c>
      <c r="C476" s="12"/>
      <c r="D476" s="12"/>
      <c r="E476" s="15">
        <v>1</v>
      </c>
      <c r="F476" s="15">
        <v>50000</v>
      </c>
      <c r="G476" s="15">
        <v>50000</v>
      </c>
    </row>
    <row r="477" ht="40" customHeight="1">
      <c r="A477" s="11" t="s">
        <v>326</v>
      </c>
      <c r="B477" s="12" t="s">
        <v>504</v>
      </c>
      <c r="C477" s="12"/>
      <c r="D477" s="12"/>
      <c r="E477" s="15">
        <v>500000</v>
      </c>
      <c r="F477" s="15">
        <v>10</v>
      </c>
      <c r="G477" s="15">
        <v>50000</v>
      </c>
    </row>
    <row r="478" ht="25" customHeight="1">
      <c r="A478" s="24" t="s">
        <v>335</v>
      </c>
      <c r="B478" s="24"/>
      <c r="C478" s="24"/>
      <c r="D478" s="24"/>
      <c r="E478" s="24"/>
      <c r="F478" s="24"/>
      <c r="G478" s="23">
        <f>SUBTOTAL(9,G476:G477)</f>
      </c>
    </row>
    <row r="479" ht="25" customHeight="1">
</row>
    <row r="480" ht="20" customHeight="1">
      <c r="A480" s="21" t="s">
        <v>307</v>
      </c>
      <c r="B480" s="21"/>
      <c r="C480" s="22" t="s">
        <v>143</v>
      </c>
      <c r="D480" s="22"/>
      <c r="E480" s="22"/>
      <c r="F480" s="22"/>
      <c r="G480" s="22"/>
    </row>
    <row r="481" ht="20" customHeight="1">
      <c r="A481" s="21" t="s">
        <v>308</v>
      </c>
      <c r="B481" s="21"/>
      <c r="C481" s="22" t="s">
        <v>336</v>
      </c>
      <c r="D481" s="22"/>
      <c r="E481" s="22"/>
      <c r="F481" s="22"/>
      <c r="G481" s="22"/>
    </row>
    <row r="482" ht="25" customHeight="1">
      <c r="A482" s="21" t="s">
        <v>310</v>
      </c>
      <c r="B482" s="21"/>
      <c r="C482" s="22" t="s">
        <v>280</v>
      </c>
      <c r="D482" s="22"/>
      <c r="E482" s="22"/>
      <c r="F482" s="22"/>
      <c r="G482" s="22"/>
    </row>
    <row r="483" ht="15" customHeight="1">
</row>
    <row r="484" ht="25" customHeight="1">
      <c r="A484" s="3" t="s">
        <v>493</v>
      </c>
      <c r="B484" s="3"/>
      <c r="C484" s="3"/>
      <c r="D484" s="3"/>
      <c r="E484" s="3"/>
      <c r="F484" s="3"/>
      <c r="G484" s="3"/>
    </row>
    <row r="485" ht="15" customHeight="1">
</row>
    <row r="486" ht="60" customHeight="1">
      <c r="A486" s="11" t="s">
        <v>210</v>
      </c>
      <c r="B486" s="11" t="s">
        <v>468</v>
      </c>
      <c r="C486" s="11"/>
      <c r="D486" s="11"/>
      <c r="E486" s="11" t="s">
        <v>494</v>
      </c>
      <c r="F486" s="11" t="s">
        <v>495</v>
      </c>
      <c r="G486" s="11" t="s">
        <v>496</v>
      </c>
    </row>
    <row r="487" ht="15" customHeight="1">
      <c r="A487" s="11">
        <v>1</v>
      </c>
      <c r="B487" s="11">
        <v>2</v>
      </c>
      <c r="C487" s="11"/>
      <c r="D487" s="11"/>
      <c r="E487" s="11">
        <v>3</v>
      </c>
      <c r="F487" s="11">
        <v>4</v>
      </c>
      <c r="G487" s="11">
        <v>5</v>
      </c>
    </row>
    <row r="488" ht="20" customHeight="1">
      <c r="A488" s="11" t="s">
        <v>215</v>
      </c>
      <c r="B488" s="12" t="s">
        <v>501</v>
      </c>
      <c r="C488" s="12"/>
      <c r="D488" s="12"/>
      <c r="E488" s="15">
        <v>1000</v>
      </c>
      <c r="F488" s="15">
        <v>2434.96399</v>
      </c>
      <c r="G488" s="15">
        <v>2434963.99</v>
      </c>
    </row>
    <row r="489" ht="20" customHeight="1">
      <c r="A489" s="11" t="s">
        <v>323</v>
      </c>
      <c r="B489" s="12" t="s">
        <v>502</v>
      </c>
      <c r="C489" s="12"/>
      <c r="D489" s="12"/>
      <c r="E489" s="15">
        <v>1500000</v>
      </c>
      <c r="F489" s="15">
        <v>1</v>
      </c>
      <c r="G489" s="15">
        <v>1500000</v>
      </c>
    </row>
    <row r="490" ht="25" customHeight="1">
      <c r="A490" s="24" t="s">
        <v>335</v>
      </c>
      <c r="B490" s="24"/>
      <c r="C490" s="24"/>
      <c r="D490" s="24"/>
      <c r="E490" s="24"/>
      <c r="F490" s="24"/>
      <c r="G490" s="23">
        <f>SUBTOTAL(9,G488:G489)</f>
      </c>
    </row>
    <row r="491" ht="25" customHeight="1">
</row>
    <row r="492" ht="25" customHeight="1">
      <c r="A492" s="21" t="s">
        <v>307</v>
      </c>
      <c r="B492" s="21"/>
      <c r="C492" s="22"/>
      <c r="D492" s="22"/>
      <c r="E492" s="22"/>
      <c r="F492" s="22"/>
      <c r="G492" s="22"/>
    </row>
    <row r="493" ht="25" customHeight="1">
      <c r="A493" s="21" t="s">
        <v>308</v>
      </c>
      <c r="B493" s="21"/>
      <c r="C493" s="22"/>
      <c r="D493" s="22"/>
      <c r="E493" s="22"/>
      <c r="F493" s="22"/>
      <c r="G493" s="22"/>
    </row>
    <row r="494" ht="25" customHeight="1">
      <c r="A494" s="21" t="s">
        <v>310</v>
      </c>
      <c r="B494" s="21"/>
      <c r="C494" s="22"/>
      <c r="D494" s="22"/>
      <c r="E494" s="22"/>
      <c r="F494" s="22"/>
      <c r="G494" s="22"/>
    </row>
    <row r="495" ht="15" customHeight="1">
</row>
    <row r="496" ht="25" customHeight="1">
      <c r="A496" s="3" t="s">
        <v>505</v>
      </c>
      <c r="B496" s="3"/>
      <c r="C496" s="3"/>
      <c r="D496" s="3"/>
      <c r="E496" s="3"/>
      <c r="F496" s="3"/>
      <c r="G496" s="3"/>
    </row>
    <row r="497" ht="15" customHeight="1">
</row>
    <row r="498" ht="50" customHeight="1">
      <c r="A498" s="11" t="s">
        <v>210</v>
      </c>
      <c r="B498" s="11" t="s">
        <v>40</v>
      </c>
      <c r="C498" s="11"/>
      <c r="D498" s="11"/>
      <c r="E498" s="11" t="s">
        <v>464</v>
      </c>
      <c r="F498" s="11" t="s">
        <v>465</v>
      </c>
      <c r="G498" s="11" t="s">
        <v>466</v>
      </c>
    </row>
    <row r="499" ht="25" customHeight="1">
      <c r="A499" s="11" t="s">
        <v>56</v>
      </c>
      <c r="B499" s="11" t="s">
        <v>56</v>
      </c>
      <c r="C499" s="11" t="s">
        <v>56</v>
      </c>
      <c r="D499" s="11" t="s">
        <v>56</v>
      </c>
      <c r="E499" s="11" t="s">
        <v>56</v>
      </c>
      <c r="F499" s="11" t="s">
        <v>56</v>
      </c>
      <c r="G499" s="11" t="s">
        <v>56</v>
      </c>
    </row>
    <row r="500" ht="25" customHeight="1">
</row>
    <row r="501" ht="25" customHeight="1">
      <c r="A501" s="21" t="s">
        <v>307</v>
      </c>
      <c r="B501" s="21"/>
      <c r="C501" s="22"/>
      <c r="D501" s="22"/>
      <c r="E501" s="22"/>
      <c r="F501" s="22"/>
      <c r="G501" s="22"/>
    </row>
    <row r="502" ht="25" customHeight="1">
      <c r="A502" s="21" t="s">
        <v>308</v>
      </c>
      <c r="B502" s="21"/>
      <c r="C502" s="22"/>
      <c r="D502" s="22"/>
      <c r="E502" s="22"/>
      <c r="F502" s="22"/>
      <c r="G502" s="22"/>
    </row>
    <row r="503" ht="25" customHeight="1">
      <c r="A503" s="21" t="s">
        <v>310</v>
      </c>
      <c r="B503" s="21"/>
      <c r="C503" s="22"/>
      <c r="D503" s="22"/>
      <c r="E503" s="22"/>
      <c r="F503" s="22"/>
      <c r="G503" s="22"/>
    </row>
    <row r="504" ht="15" customHeight="1">
</row>
    <row r="505" ht="25" customHeight="1">
      <c r="A505" s="3" t="s">
        <v>505</v>
      </c>
      <c r="B505" s="3"/>
      <c r="C505" s="3"/>
      <c r="D505" s="3"/>
      <c r="E505" s="3"/>
      <c r="F505" s="3"/>
      <c r="G505" s="3"/>
    </row>
    <row r="506" ht="15" customHeight="1">
</row>
    <row r="507" ht="50" customHeight="1">
      <c r="A507" s="11" t="s">
        <v>210</v>
      </c>
      <c r="B507" s="11" t="s">
        <v>40</v>
      </c>
      <c r="C507" s="11"/>
      <c r="D507" s="11"/>
      <c r="E507" s="11" t="s">
        <v>464</v>
      </c>
      <c r="F507" s="11" t="s">
        <v>465</v>
      </c>
      <c r="G507" s="11" t="s">
        <v>466</v>
      </c>
    </row>
    <row r="508" ht="25" customHeight="1">
      <c r="A508" s="11" t="s">
        <v>56</v>
      </c>
      <c r="B508" s="11" t="s">
        <v>56</v>
      </c>
      <c r="C508" s="11" t="s">
        <v>56</v>
      </c>
      <c r="D508" s="11" t="s">
        <v>56</v>
      </c>
      <c r="E508" s="11" t="s">
        <v>56</v>
      </c>
      <c r="F508" s="11" t="s">
        <v>56</v>
      </c>
      <c r="G508" s="11" t="s">
        <v>56</v>
      </c>
    </row>
    <row r="509" ht="25" customHeight="1">
</row>
    <row r="510" ht="25" customHeight="1">
      <c r="A510" s="21" t="s">
        <v>307</v>
      </c>
      <c r="B510" s="21"/>
      <c r="C510" s="22"/>
      <c r="D510" s="22"/>
      <c r="E510" s="22"/>
      <c r="F510" s="22"/>
      <c r="G510" s="22"/>
    </row>
    <row r="511" ht="25" customHeight="1">
      <c r="A511" s="21" t="s">
        <v>308</v>
      </c>
      <c r="B511" s="21"/>
      <c r="C511" s="22"/>
      <c r="D511" s="22"/>
      <c r="E511" s="22"/>
      <c r="F511" s="22"/>
      <c r="G511" s="22"/>
    </row>
    <row r="512" ht="25" customHeight="1">
      <c r="A512" s="21" t="s">
        <v>310</v>
      </c>
      <c r="B512" s="21"/>
      <c r="C512" s="22"/>
      <c r="D512" s="22"/>
      <c r="E512" s="22"/>
      <c r="F512" s="22"/>
      <c r="G512" s="22"/>
    </row>
    <row r="513" ht="15" customHeight="1">
</row>
    <row r="514" ht="25" customHeight="1">
      <c r="A514" s="3" t="s">
        <v>505</v>
      </c>
      <c r="B514" s="3"/>
      <c r="C514" s="3"/>
      <c r="D514" s="3"/>
      <c r="E514" s="3"/>
      <c r="F514" s="3"/>
      <c r="G514" s="3"/>
    </row>
    <row r="515" ht="15" customHeight="1">
</row>
    <row r="516" ht="50" customHeight="1">
      <c r="A516" s="11" t="s">
        <v>210</v>
      </c>
      <c r="B516" s="11" t="s">
        <v>40</v>
      </c>
      <c r="C516" s="11"/>
      <c r="D516" s="11"/>
      <c r="E516" s="11" t="s">
        <v>464</v>
      </c>
      <c r="F516" s="11" t="s">
        <v>465</v>
      </c>
      <c r="G516" s="11" t="s">
        <v>466</v>
      </c>
    </row>
    <row r="517" ht="25" customHeight="1">
      <c r="A517" s="11" t="s">
        <v>56</v>
      </c>
      <c r="B517" s="11" t="s">
        <v>56</v>
      </c>
      <c r="C517" s="11" t="s">
        <v>56</v>
      </c>
      <c r="D517" s="11" t="s">
        <v>56</v>
      </c>
      <c r="E517" s="11" t="s">
        <v>56</v>
      </c>
      <c r="F517" s="11" t="s">
        <v>56</v>
      </c>
      <c r="G517" s="11" t="s">
        <v>56</v>
      </c>
    </row>
    <row r="518" ht="25" customHeight="1">
</row>
    <row r="519" ht="25" customHeight="1">
      <c r="A519" s="21" t="s">
        <v>307</v>
      </c>
      <c r="B519" s="21"/>
      <c r="C519" s="22"/>
      <c r="D519" s="22"/>
      <c r="E519" s="22"/>
      <c r="F519" s="22"/>
      <c r="G519" s="22"/>
    </row>
    <row r="520" ht="25" customHeight="1">
      <c r="A520" s="21" t="s">
        <v>308</v>
      </c>
      <c r="B520" s="21"/>
      <c r="C520" s="22"/>
      <c r="D520" s="22"/>
      <c r="E520" s="22"/>
      <c r="F520" s="22"/>
      <c r="G520" s="22"/>
    </row>
    <row r="521" ht="25" customHeight="1">
      <c r="A521" s="21" t="s">
        <v>310</v>
      </c>
      <c r="B521" s="21"/>
      <c r="C521" s="22"/>
      <c r="D521" s="22"/>
      <c r="E521" s="22"/>
      <c r="F521" s="22"/>
      <c r="G521" s="22"/>
    </row>
    <row r="522" ht="15" customHeight="1">
</row>
    <row r="523" ht="25" customHeight="1">
      <c r="A523" s="3" t="s">
        <v>506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210</v>
      </c>
      <c r="B525" s="11" t="s">
        <v>40</v>
      </c>
      <c r="C525" s="11"/>
      <c r="D525" s="11"/>
      <c r="E525" s="11" t="s">
        <v>464</v>
      </c>
      <c r="F525" s="11" t="s">
        <v>465</v>
      </c>
      <c r="G525" s="11" t="s">
        <v>466</v>
      </c>
    </row>
    <row r="526" ht="25" customHeight="1">
      <c r="A526" s="11" t="s">
        <v>56</v>
      </c>
      <c r="B526" s="11" t="s">
        <v>56</v>
      </c>
      <c r="C526" s="11" t="s">
        <v>56</v>
      </c>
      <c r="D526" s="11" t="s">
        <v>56</v>
      </c>
      <c r="E526" s="11" t="s">
        <v>56</v>
      </c>
      <c r="F526" s="11" t="s">
        <v>56</v>
      </c>
      <c r="G526" s="11" t="s">
        <v>56</v>
      </c>
    </row>
    <row r="527" ht="25" customHeight="1">
</row>
    <row r="528" ht="25" customHeight="1">
      <c r="A528" s="21" t="s">
        <v>307</v>
      </c>
      <c r="B528" s="21"/>
      <c r="C528" s="22"/>
      <c r="D528" s="22"/>
      <c r="E528" s="22"/>
      <c r="F528" s="22"/>
      <c r="G528" s="22"/>
    </row>
    <row r="529" ht="25" customHeight="1">
      <c r="A529" s="21" t="s">
        <v>308</v>
      </c>
      <c r="B529" s="21"/>
      <c r="C529" s="22"/>
      <c r="D529" s="22"/>
      <c r="E529" s="22"/>
      <c r="F529" s="22"/>
      <c r="G529" s="22"/>
    </row>
    <row r="530" ht="25" customHeight="1">
      <c r="A530" s="21" t="s">
        <v>310</v>
      </c>
      <c r="B530" s="21"/>
      <c r="C530" s="22"/>
      <c r="D530" s="22"/>
      <c r="E530" s="22"/>
      <c r="F530" s="22"/>
      <c r="G530" s="22"/>
    </row>
    <row r="531" ht="15" customHeight="1">
</row>
    <row r="532" ht="25" customHeight="1">
      <c r="A532" s="3" t="s">
        <v>506</v>
      </c>
      <c r="B532" s="3"/>
      <c r="C532" s="3"/>
      <c r="D532" s="3"/>
      <c r="E532" s="3"/>
      <c r="F532" s="3"/>
      <c r="G532" s="3"/>
    </row>
    <row r="533" ht="15" customHeight="1">
</row>
    <row r="534" ht="50" customHeight="1">
      <c r="A534" s="11" t="s">
        <v>210</v>
      </c>
      <c r="B534" s="11" t="s">
        <v>40</v>
      </c>
      <c r="C534" s="11"/>
      <c r="D534" s="11"/>
      <c r="E534" s="11" t="s">
        <v>464</v>
      </c>
      <c r="F534" s="11" t="s">
        <v>465</v>
      </c>
      <c r="G534" s="11" t="s">
        <v>466</v>
      </c>
    </row>
    <row r="535" ht="25" customHeight="1">
      <c r="A535" s="11" t="s">
        <v>56</v>
      </c>
      <c r="B535" s="11" t="s">
        <v>56</v>
      </c>
      <c r="C535" s="11" t="s">
        <v>56</v>
      </c>
      <c r="D535" s="11" t="s">
        <v>56</v>
      </c>
      <c r="E535" s="11" t="s">
        <v>56</v>
      </c>
      <c r="F535" s="11" t="s">
        <v>56</v>
      </c>
      <c r="G535" s="11" t="s">
        <v>56</v>
      </c>
    </row>
    <row r="536" ht="25" customHeight="1">
</row>
    <row r="537" ht="25" customHeight="1">
      <c r="A537" s="21" t="s">
        <v>307</v>
      </c>
      <c r="B537" s="21"/>
      <c r="C537" s="22"/>
      <c r="D537" s="22"/>
      <c r="E537" s="22"/>
      <c r="F537" s="22"/>
      <c r="G537" s="22"/>
    </row>
    <row r="538" ht="25" customHeight="1">
      <c r="A538" s="21" t="s">
        <v>308</v>
      </c>
      <c r="B538" s="21"/>
      <c r="C538" s="22"/>
      <c r="D538" s="22"/>
      <c r="E538" s="22"/>
      <c r="F538" s="22"/>
      <c r="G538" s="22"/>
    </row>
    <row r="539" ht="25" customHeight="1">
      <c r="A539" s="21" t="s">
        <v>310</v>
      </c>
      <c r="B539" s="21"/>
      <c r="C539" s="22"/>
      <c r="D539" s="22"/>
      <c r="E539" s="22"/>
      <c r="F539" s="22"/>
      <c r="G539" s="22"/>
    </row>
    <row r="540" ht="15" customHeight="1">
</row>
    <row r="541" ht="25" customHeight="1">
      <c r="A541" s="3" t="s">
        <v>506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1" t="s">
        <v>210</v>
      </c>
      <c r="B543" s="11" t="s">
        <v>40</v>
      </c>
      <c r="C543" s="11"/>
      <c r="D543" s="11"/>
      <c r="E543" s="11" t="s">
        <v>464</v>
      </c>
      <c r="F543" s="11" t="s">
        <v>465</v>
      </c>
      <c r="G543" s="11" t="s">
        <v>466</v>
      </c>
    </row>
    <row r="544" ht="25" customHeight="1">
      <c r="A544" s="11" t="s">
        <v>56</v>
      </c>
      <c r="B544" s="11" t="s">
        <v>56</v>
      </c>
      <c r="C544" s="11" t="s">
        <v>56</v>
      </c>
      <c r="D544" s="11" t="s">
        <v>56</v>
      </c>
      <c r="E544" s="11" t="s">
        <v>56</v>
      </c>
      <c r="F544" s="11" t="s">
        <v>56</v>
      </c>
      <c r="G544" s="11" t="s">
        <v>56</v>
      </c>
    </row>
    <row r="545" ht="0" customHeight="1">
</row>
  </sheetData>
  <sheetProtection password="EC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A13:F13"/>
    <mergeCell ref="A15:B15"/>
    <mergeCell ref="C15:G15"/>
    <mergeCell ref="A16:B16"/>
    <mergeCell ref="C16:G16"/>
    <mergeCell ref="A17:B17"/>
    <mergeCell ref="C17:G17"/>
    <mergeCell ref="A19:G19"/>
    <mergeCell ref="B21:C21"/>
    <mergeCell ref="B22:C22"/>
    <mergeCell ref="B23:C23"/>
    <mergeCell ref="B24:C24"/>
    <mergeCell ref="B25:C25"/>
    <mergeCell ref="B26:C26"/>
    <mergeCell ref="B27:C27"/>
    <mergeCell ref="B28:C28"/>
    <mergeCell ref="A29:F29"/>
    <mergeCell ref="A31:B31"/>
    <mergeCell ref="C31:G31"/>
    <mergeCell ref="A32:B32"/>
    <mergeCell ref="C32:G32"/>
    <mergeCell ref="A33:B33"/>
    <mergeCell ref="C33:G33"/>
    <mergeCell ref="A35:G35"/>
    <mergeCell ref="B37:C37"/>
    <mergeCell ref="B38:C38"/>
    <mergeCell ref="B39:C39"/>
    <mergeCell ref="B40:C40"/>
    <mergeCell ref="A41:F41"/>
    <mergeCell ref="A43:B43"/>
    <mergeCell ref="C43:G43"/>
    <mergeCell ref="A44:B44"/>
    <mergeCell ref="C44:G44"/>
    <mergeCell ref="A45:B45"/>
    <mergeCell ref="C45:G45"/>
    <mergeCell ref="A47:G47"/>
    <mergeCell ref="B49:C49"/>
    <mergeCell ref="B50:C50"/>
    <mergeCell ref="B51:C51"/>
    <mergeCell ref="B52:C52"/>
    <mergeCell ref="B53:C53"/>
    <mergeCell ref="B54:C54"/>
    <mergeCell ref="B55:C55"/>
    <mergeCell ref="B56:C56"/>
    <mergeCell ref="A57:F57"/>
    <mergeCell ref="A59:B59"/>
    <mergeCell ref="C59:G59"/>
    <mergeCell ref="A60:B60"/>
    <mergeCell ref="C60:G60"/>
    <mergeCell ref="A61:B61"/>
    <mergeCell ref="C61:G61"/>
    <mergeCell ref="A63:G63"/>
    <mergeCell ref="B65:C65"/>
    <mergeCell ref="B66:C66"/>
    <mergeCell ref="B67:C67"/>
    <mergeCell ref="B68:C68"/>
    <mergeCell ref="A69:F69"/>
    <mergeCell ref="A71:B71"/>
    <mergeCell ref="C71:G71"/>
    <mergeCell ref="A72:B72"/>
    <mergeCell ref="C72:G72"/>
    <mergeCell ref="A73:B73"/>
    <mergeCell ref="C73:G73"/>
    <mergeCell ref="A75:G75"/>
    <mergeCell ref="B77:C77"/>
    <mergeCell ref="B78:C78"/>
    <mergeCell ref="B79:C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F91"/>
    <mergeCell ref="A93:B93"/>
    <mergeCell ref="C93:G93"/>
    <mergeCell ref="A94:B94"/>
    <mergeCell ref="C94:G94"/>
    <mergeCell ref="A95:B95"/>
    <mergeCell ref="C95:G95"/>
    <mergeCell ref="A97:G97"/>
    <mergeCell ref="B99:C99"/>
    <mergeCell ref="B100:C100"/>
    <mergeCell ref="B101:C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F113"/>
    <mergeCell ref="A115:B115"/>
    <mergeCell ref="C115:G115"/>
    <mergeCell ref="A116:B116"/>
    <mergeCell ref="C116:G116"/>
    <mergeCell ref="A117:B117"/>
    <mergeCell ref="C117:G117"/>
    <mergeCell ref="A119:G119"/>
    <mergeCell ref="B121:C121"/>
    <mergeCell ref="B122:C122"/>
    <mergeCell ref="B123:C123"/>
    <mergeCell ref="A124:F124"/>
    <mergeCell ref="A126:B126"/>
    <mergeCell ref="C126:G126"/>
    <mergeCell ref="A127:B127"/>
    <mergeCell ref="C127:G127"/>
    <mergeCell ref="A128:B128"/>
    <mergeCell ref="C128:G128"/>
    <mergeCell ref="A130:G130"/>
    <mergeCell ref="B132:C132"/>
    <mergeCell ref="B133:C133"/>
    <mergeCell ref="B134:C134"/>
    <mergeCell ref="A135:F135"/>
    <mergeCell ref="A137:B137"/>
    <mergeCell ref="C137:G137"/>
    <mergeCell ref="A138:B138"/>
    <mergeCell ref="C138:G138"/>
    <mergeCell ref="A139:B139"/>
    <mergeCell ref="C139:G139"/>
    <mergeCell ref="A141:G141"/>
    <mergeCell ref="B143:C143"/>
    <mergeCell ref="B144:C144"/>
    <mergeCell ref="B145:C145"/>
    <mergeCell ref="A146:F146"/>
    <mergeCell ref="A148:B148"/>
    <mergeCell ref="C148:G148"/>
    <mergeCell ref="A149:B149"/>
    <mergeCell ref="C149:G149"/>
    <mergeCell ref="A150:B150"/>
    <mergeCell ref="C150:G150"/>
    <mergeCell ref="A152:G152"/>
    <mergeCell ref="B154:C154"/>
    <mergeCell ref="B155:C155"/>
    <mergeCell ref="B156:C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C165"/>
    <mergeCell ref="B166:C166"/>
    <mergeCell ref="B167:C167"/>
    <mergeCell ref="A168:F168"/>
    <mergeCell ref="A170:B170"/>
    <mergeCell ref="C170:G170"/>
    <mergeCell ref="A171:B171"/>
    <mergeCell ref="C171:G171"/>
    <mergeCell ref="A172:B172"/>
    <mergeCell ref="C172:G172"/>
    <mergeCell ref="A174:G174"/>
    <mergeCell ref="B176:E176"/>
    <mergeCell ref="B177:E177"/>
    <mergeCell ref="B178:E178"/>
    <mergeCell ref="B179:E179"/>
    <mergeCell ref="B180:E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A197:F197"/>
    <mergeCell ref="A199:B199"/>
    <mergeCell ref="C199:G199"/>
    <mergeCell ref="A200:B200"/>
    <mergeCell ref="C200:G200"/>
    <mergeCell ref="A201:B201"/>
    <mergeCell ref="C201:G201"/>
    <mergeCell ref="A203:G203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A243:F243"/>
    <mergeCell ref="A245:B245"/>
    <mergeCell ref="C245:G245"/>
    <mergeCell ref="A246:B246"/>
    <mergeCell ref="C246:G246"/>
    <mergeCell ref="A247:B247"/>
    <mergeCell ref="C247:G247"/>
    <mergeCell ref="A249:G249"/>
    <mergeCell ref="B251:E251"/>
    <mergeCell ref="B252:E252"/>
    <mergeCell ref="B253:E253"/>
    <mergeCell ref="B254:E254"/>
    <mergeCell ref="B255:E255"/>
    <mergeCell ref="A256:F256"/>
    <mergeCell ref="A258:B258"/>
    <mergeCell ref="C258:G258"/>
    <mergeCell ref="A259:B259"/>
    <mergeCell ref="C259:G259"/>
    <mergeCell ref="A260:B260"/>
    <mergeCell ref="C260:G260"/>
    <mergeCell ref="A262:G262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A296:F296"/>
    <mergeCell ref="A298:B298"/>
    <mergeCell ref="C298:G298"/>
    <mergeCell ref="A299:B299"/>
    <mergeCell ref="C299:G299"/>
    <mergeCell ref="A300:B300"/>
    <mergeCell ref="C300:G300"/>
    <mergeCell ref="A302:G302"/>
    <mergeCell ref="B304:E304"/>
    <mergeCell ref="B305:E305"/>
    <mergeCell ref="B306:E306"/>
    <mergeCell ref="B307:E307"/>
    <mergeCell ref="B308:E308"/>
    <mergeCell ref="A309:F309"/>
    <mergeCell ref="A311:B311"/>
    <mergeCell ref="C311:G311"/>
    <mergeCell ref="A312:B312"/>
    <mergeCell ref="C312:G312"/>
    <mergeCell ref="A313:B313"/>
    <mergeCell ref="C313:G313"/>
    <mergeCell ref="A315:G315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A349:F349"/>
    <mergeCell ref="A351:B351"/>
    <mergeCell ref="C351:G351"/>
    <mergeCell ref="A352:B352"/>
    <mergeCell ref="C352:G352"/>
    <mergeCell ref="A353:B353"/>
    <mergeCell ref="C353:G353"/>
    <mergeCell ref="A355:G355"/>
    <mergeCell ref="B357:D357"/>
    <mergeCell ref="B358:D358"/>
    <mergeCell ref="B359:D359"/>
    <mergeCell ref="B360:D360"/>
    <mergeCell ref="A361:F361"/>
    <mergeCell ref="A363:B363"/>
    <mergeCell ref="C363:G363"/>
    <mergeCell ref="A364:B364"/>
    <mergeCell ref="C364:G364"/>
    <mergeCell ref="A365:B365"/>
    <mergeCell ref="C365:G365"/>
    <mergeCell ref="A367:G367"/>
    <mergeCell ref="B369:D369"/>
    <mergeCell ref="B370:D370"/>
    <mergeCell ref="B371:D371"/>
    <mergeCell ref="B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D381"/>
    <mergeCell ref="B382:D382"/>
    <mergeCell ref="B383:D383"/>
    <mergeCell ref="B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D393"/>
    <mergeCell ref="B394:D394"/>
    <mergeCell ref="B395:D395"/>
    <mergeCell ref="A396:F396"/>
    <mergeCell ref="A398:B398"/>
    <mergeCell ref="C398:G398"/>
    <mergeCell ref="A399:B399"/>
    <mergeCell ref="C399:G399"/>
    <mergeCell ref="A400:B400"/>
    <mergeCell ref="C400:G400"/>
    <mergeCell ref="A402:G402"/>
    <mergeCell ref="B404:D404"/>
    <mergeCell ref="B405:D405"/>
    <mergeCell ref="B406:D406"/>
    <mergeCell ref="B407:D407"/>
    <mergeCell ref="A408:F408"/>
    <mergeCell ref="A410:B410"/>
    <mergeCell ref="C410:G410"/>
    <mergeCell ref="A411:B411"/>
    <mergeCell ref="C411:G411"/>
    <mergeCell ref="A412:B412"/>
    <mergeCell ref="C412:G412"/>
    <mergeCell ref="A414:G414"/>
    <mergeCell ref="B416:D416"/>
    <mergeCell ref="B417:D417"/>
    <mergeCell ref="B418:D418"/>
    <mergeCell ref="B419:D419"/>
    <mergeCell ref="A420:F420"/>
    <mergeCell ref="A422:B422"/>
    <mergeCell ref="C422:G422"/>
    <mergeCell ref="A423:B423"/>
    <mergeCell ref="C423:G423"/>
    <mergeCell ref="A424:B424"/>
    <mergeCell ref="C424:G424"/>
    <mergeCell ref="A426:G426"/>
    <mergeCell ref="B428:D428"/>
    <mergeCell ref="B429:D429"/>
    <mergeCell ref="B430:D430"/>
    <mergeCell ref="A431:F431"/>
    <mergeCell ref="A433:B433"/>
    <mergeCell ref="C433:G433"/>
    <mergeCell ref="A434:B434"/>
    <mergeCell ref="C434:G434"/>
    <mergeCell ref="A435:B435"/>
    <mergeCell ref="C435:G435"/>
    <mergeCell ref="A437:G437"/>
    <mergeCell ref="B439:D439"/>
    <mergeCell ref="B440:D440"/>
    <mergeCell ref="B441:D441"/>
    <mergeCell ref="B442:D442"/>
    <mergeCell ref="A443:F443"/>
    <mergeCell ref="A445:B445"/>
    <mergeCell ref="C445:G445"/>
    <mergeCell ref="A446:B446"/>
    <mergeCell ref="C446:G446"/>
    <mergeCell ref="A447:B447"/>
    <mergeCell ref="C447:G447"/>
    <mergeCell ref="A449:G449"/>
    <mergeCell ref="B451:D451"/>
    <mergeCell ref="B452:D452"/>
    <mergeCell ref="B453:D453"/>
    <mergeCell ref="B454:D454"/>
    <mergeCell ref="A455:F455"/>
    <mergeCell ref="A457:B457"/>
    <mergeCell ref="C457:G457"/>
    <mergeCell ref="A458:B458"/>
    <mergeCell ref="C458:G458"/>
    <mergeCell ref="A459:B459"/>
    <mergeCell ref="C459:G459"/>
    <mergeCell ref="A461:G461"/>
    <mergeCell ref="B463:D463"/>
    <mergeCell ref="B464:D464"/>
    <mergeCell ref="B465:D465"/>
    <mergeCell ref="A466:F466"/>
    <mergeCell ref="A468:B468"/>
    <mergeCell ref="C468:G468"/>
    <mergeCell ref="A469:B469"/>
    <mergeCell ref="C469:G469"/>
    <mergeCell ref="A470:B470"/>
    <mergeCell ref="C470:G470"/>
    <mergeCell ref="A472:G472"/>
    <mergeCell ref="B474:D474"/>
    <mergeCell ref="B475:D475"/>
    <mergeCell ref="B476:D476"/>
    <mergeCell ref="B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D486"/>
    <mergeCell ref="B487:D487"/>
    <mergeCell ref="B488:D488"/>
    <mergeCell ref="B489:D489"/>
    <mergeCell ref="A490:F490"/>
    <mergeCell ref="A492:B492"/>
    <mergeCell ref="C492:G492"/>
    <mergeCell ref="A493:B493"/>
    <mergeCell ref="C493:G493"/>
    <mergeCell ref="A494:B494"/>
    <mergeCell ref="C494:G494"/>
    <mergeCell ref="A496:G496"/>
    <mergeCell ref="B498:D498"/>
    <mergeCell ref="A501:B501"/>
    <mergeCell ref="C501:G501"/>
    <mergeCell ref="A502:B502"/>
    <mergeCell ref="C502:G502"/>
    <mergeCell ref="A503:B503"/>
    <mergeCell ref="C503:G503"/>
    <mergeCell ref="A505:G505"/>
    <mergeCell ref="B507:D507"/>
    <mergeCell ref="A510:B510"/>
    <mergeCell ref="C510:G510"/>
    <mergeCell ref="A511:B511"/>
    <mergeCell ref="C511:G511"/>
    <mergeCell ref="A512:B512"/>
    <mergeCell ref="C512:G512"/>
    <mergeCell ref="A514:G514"/>
    <mergeCell ref="B516:D516"/>
    <mergeCell ref="A519:B519"/>
    <mergeCell ref="C519:G519"/>
    <mergeCell ref="A520:B520"/>
    <mergeCell ref="C520:G520"/>
    <mergeCell ref="A521:B521"/>
    <mergeCell ref="C521:G521"/>
    <mergeCell ref="A523:G523"/>
    <mergeCell ref="B525:D525"/>
    <mergeCell ref="A528:B528"/>
    <mergeCell ref="C528:G528"/>
    <mergeCell ref="A529:B529"/>
    <mergeCell ref="C529:G529"/>
    <mergeCell ref="A530:B530"/>
    <mergeCell ref="C530:G530"/>
    <mergeCell ref="A532:G532"/>
    <mergeCell ref="B534:D534"/>
    <mergeCell ref="A537:B537"/>
    <mergeCell ref="C537:G537"/>
    <mergeCell ref="A538:B538"/>
    <mergeCell ref="C538:G538"/>
    <mergeCell ref="A539:B539"/>
    <mergeCell ref="C539:G539"/>
    <mergeCell ref="A541:G541"/>
    <mergeCell ref="B543:D543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458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507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508</v>
      </c>
      <c r="E8" s="11" t="s">
        <v>509</v>
      </c>
      <c r="F8" s="11" t="s">
        <v>510</v>
      </c>
      <c r="G8" s="11" t="s">
        <v>511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512</v>
      </c>
      <c r="B10" s="12" t="s">
        <v>513</v>
      </c>
      <c r="C10" s="12"/>
      <c r="D10" s="11" t="s">
        <v>274</v>
      </c>
      <c r="E10" s="15">
        <v>10</v>
      </c>
      <c r="F10" s="15">
        <v>2241</v>
      </c>
      <c r="G10" s="15">
        <v>22410</v>
      </c>
    </row>
    <row r="11" ht="25" customHeight="1">
      <c r="A11" s="24" t="s">
        <v>514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515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458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516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468</v>
      </c>
      <c r="C20" s="11"/>
      <c r="D20" s="11" t="s">
        <v>508</v>
      </c>
      <c r="E20" s="11" t="s">
        <v>509</v>
      </c>
      <c r="F20" s="11" t="s">
        <v>510</v>
      </c>
      <c r="G20" s="11" t="s">
        <v>511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394</v>
      </c>
      <c r="B22" s="12" t="s">
        <v>517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514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396</v>
      </c>
      <c r="B24" s="12" t="s">
        <v>518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514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398</v>
      </c>
      <c r="B26" s="12" t="s">
        <v>519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514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520</v>
      </c>
      <c r="B28" s="12" t="s">
        <v>521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514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400</v>
      </c>
      <c r="B30" s="12" t="s">
        <v>522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514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402</v>
      </c>
      <c r="B32" s="12" t="s">
        <v>523</v>
      </c>
      <c r="C32" s="12"/>
      <c r="D32" s="11" t="s">
        <v>274</v>
      </c>
      <c r="E32" s="15">
        <v>10</v>
      </c>
      <c r="F32" s="15">
        <v>37728</v>
      </c>
      <c r="G32" s="15">
        <v>377280</v>
      </c>
    </row>
    <row r="33" ht="25" customHeight="1">
      <c r="A33" s="24" t="s">
        <v>514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515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458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524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468</v>
      </c>
      <c r="C42" s="11"/>
      <c r="D42" s="11" t="s">
        <v>508</v>
      </c>
      <c r="E42" s="11" t="s">
        <v>509</v>
      </c>
      <c r="F42" s="11" t="s">
        <v>510</v>
      </c>
      <c r="G42" s="11" t="s">
        <v>511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366</v>
      </c>
      <c r="B44" s="12" t="s">
        <v>525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514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526</v>
      </c>
      <c r="B46" s="12" t="s">
        <v>527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514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446</v>
      </c>
      <c r="B48" s="12" t="s">
        <v>528</v>
      </c>
      <c r="C48" s="12"/>
      <c r="D48" s="11" t="s">
        <v>274</v>
      </c>
      <c r="E48" s="15">
        <v>1</v>
      </c>
      <c r="F48" s="15">
        <v>213300.56</v>
      </c>
      <c r="G48" s="15">
        <v>213300.56</v>
      </c>
    </row>
    <row r="49" ht="25" customHeight="1">
      <c r="A49" s="24" t="s">
        <v>514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515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458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529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468</v>
      </c>
      <c r="C58" s="11"/>
      <c r="D58" s="11" t="s">
        <v>508</v>
      </c>
      <c r="E58" s="11" t="s">
        <v>509</v>
      </c>
      <c r="F58" s="11" t="s">
        <v>510</v>
      </c>
      <c r="G58" s="11" t="s">
        <v>511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416</v>
      </c>
      <c r="B60" s="12" t="s">
        <v>530</v>
      </c>
      <c r="C60" s="12"/>
      <c r="D60" s="11" t="s">
        <v>274</v>
      </c>
      <c r="E60" s="15">
        <v>10</v>
      </c>
      <c r="F60" s="15">
        <v>75719.231</v>
      </c>
      <c r="G60" s="15">
        <v>757192.31</v>
      </c>
    </row>
    <row r="61" ht="25" customHeight="1">
      <c r="A61" s="24" t="s">
        <v>514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418</v>
      </c>
      <c r="B62" s="12" t="s">
        <v>531</v>
      </c>
      <c r="C62" s="12"/>
      <c r="D62" s="11" t="s">
        <v>274</v>
      </c>
      <c r="E62" s="15">
        <v>1000</v>
      </c>
      <c r="F62" s="15">
        <v>1495</v>
      </c>
      <c r="G62" s="15">
        <v>1495000</v>
      </c>
    </row>
    <row r="63" ht="25" customHeight="1">
      <c r="A63" s="24" t="s">
        <v>514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430</v>
      </c>
      <c r="B64" s="12" t="s">
        <v>532</v>
      </c>
      <c r="C64" s="12"/>
      <c r="D64" s="11" t="s">
        <v>274</v>
      </c>
      <c r="E64" s="15">
        <v>2</v>
      </c>
      <c r="F64" s="15">
        <v>3986077.275</v>
      </c>
      <c r="G64" s="15">
        <v>7972154.55</v>
      </c>
    </row>
    <row r="65" ht="25" customHeight="1">
      <c r="A65" s="24" t="s">
        <v>514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40" customHeight="1">
      <c r="A66" s="11" t="s">
        <v>103</v>
      </c>
      <c r="B66" s="12" t="s">
        <v>533</v>
      </c>
      <c r="C66" s="12"/>
      <c r="D66" s="11" t="s">
        <v>274</v>
      </c>
      <c r="E66" s="15">
        <v>1</v>
      </c>
      <c r="F66" s="15">
        <v>1165683.81</v>
      </c>
      <c r="G66" s="15">
        <v>1165683.81</v>
      </c>
    </row>
    <row r="67" ht="25" customHeight="1">
      <c r="A67" s="24" t="s">
        <v>514</v>
      </c>
      <c r="B67" s="24"/>
      <c r="C67" s="24"/>
      <c r="D67" s="24"/>
      <c r="E67" s="23">
        <f>SUBTOTAL(9,E66:E66)</f>
      </c>
      <c r="F67" s="23" t="s">
        <v>218</v>
      </c>
      <c r="G67" s="23">
        <f>SUBTOTAL(9,G66:G66)</f>
      </c>
    </row>
    <row r="68" ht="25" customHeight="1">
      <c r="A68" s="24" t="s">
        <v>515</v>
      </c>
      <c r="B68" s="24"/>
      <c r="C68" s="24"/>
      <c r="D68" s="24"/>
      <c r="E68" s="24"/>
      <c r="F68" s="24"/>
      <c r="G68" s="23">
        <f>SUBTOTAL(9,G60:G67)</f>
      </c>
    </row>
    <row r="69" ht="25" customHeight="1">
</row>
    <row r="70" ht="20" customHeight="1">
      <c r="A70" s="21" t="s">
        <v>307</v>
      </c>
      <c r="B70" s="21"/>
      <c r="C70" s="22" t="s">
        <v>176</v>
      </c>
      <c r="D70" s="22"/>
      <c r="E70" s="22"/>
      <c r="F70" s="22"/>
      <c r="G70" s="22"/>
    </row>
    <row r="71" ht="20" customHeight="1">
      <c r="A71" s="21" t="s">
        <v>308</v>
      </c>
      <c r="B71" s="21"/>
      <c r="C71" s="22" t="s">
        <v>458</v>
      </c>
      <c r="D71" s="22"/>
      <c r="E71" s="22"/>
      <c r="F71" s="22"/>
      <c r="G71" s="22"/>
    </row>
    <row r="72" ht="25" customHeight="1">
      <c r="A72" s="21" t="s">
        <v>310</v>
      </c>
      <c r="B72" s="21"/>
      <c r="C72" s="22" t="s">
        <v>274</v>
      </c>
      <c r="D72" s="22"/>
      <c r="E72" s="22"/>
      <c r="F72" s="22"/>
      <c r="G72" s="22"/>
    </row>
    <row r="73" ht="15" customHeight="1">
</row>
    <row r="74" ht="25" customHeight="1">
      <c r="A74" s="3" t="s">
        <v>534</v>
      </c>
      <c r="B74" s="3"/>
      <c r="C74" s="3"/>
      <c r="D74" s="3"/>
      <c r="E74" s="3"/>
      <c r="F74" s="3"/>
      <c r="G74" s="3"/>
    </row>
    <row r="75" ht="15" customHeight="1">
</row>
    <row r="76" ht="50" customHeight="1">
      <c r="A76" s="11" t="s">
        <v>210</v>
      </c>
      <c r="B76" s="11" t="s">
        <v>468</v>
      </c>
      <c r="C76" s="11"/>
      <c r="D76" s="11" t="s">
        <v>508</v>
      </c>
      <c r="E76" s="11" t="s">
        <v>509</v>
      </c>
      <c r="F76" s="11" t="s">
        <v>510</v>
      </c>
      <c r="G76" s="11" t="s">
        <v>511</v>
      </c>
    </row>
    <row r="77" ht="15" customHeight="1">
      <c r="A77" s="11">
        <v>1</v>
      </c>
      <c r="B77" s="11">
        <v>2</v>
      </c>
      <c r="C77" s="11"/>
      <c r="D77" s="11">
        <v>3</v>
      </c>
      <c r="E77" s="11">
        <v>4</v>
      </c>
      <c r="F77" s="11">
        <v>5</v>
      </c>
      <c r="G77" s="11">
        <v>6</v>
      </c>
    </row>
    <row r="78" ht="40" customHeight="1">
      <c r="A78" s="11" t="s">
        <v>535</v>
      </c>
      <c r="B78" s="12" t="s">
        <v>536</v>
      </c>
      <c r="C78" s="12"/>
      <c r="D78" s="11" t="s">
        <v>274</v>
      </c>
      <c r="E78" s="15">
        <v>1</v>
      </c>
      <c r="F78" s="15">
        <v>49950</v>
      </c>
      <c r="G78" s="15">
        <v>49950</v>
      </c>
    </row>
    <row r="79" ht="25" customHeight="1">
      <c r="A79" s="24" t="s">
        <v>514</v>
      </c>
      <c r="B79" s="24"/>
      <c r="C79" s="24"/>
      <c r="D79" s="24"/>
      <c r="E79" s="23">
        <f>SUBTOTAL(9,E78:E78)</f>
      </c>
      <c r="F79" s="23" t="s">
        <v>218</v>
      </c>
      <c r="G79" s="23">
        <f>SUBTOTAL(9,G78:G78)</f>
      </c>
    </row>
    <row r="80" ht="25" customHeight="1">
      <c r="A80" s="24" t="s">
        <v>515</v>
      </c>
      <c r="B80" s="24"/>
      <c r="C80" s="24"/>
      <c r="D80" s="24"/>
      <c r="E80" s="24"/>
      <c r="F80" s="24"/>
      <c r="G80" s="23">
        <f>SUBTOTAL(9,G78:G79)</f>
      </c>
    </row>
    <row r="81" ht="25" customHeight="1">
</row>
    <row r="82" ht="20" customHeight="1">
      <c r="A82" s="21" t="s">
        <v>307</v>
      </c>
      <c r="B82" s="21"/>
      <c r="C82" s="22" t="s">
        <v>176</v>
      </c>
      <c r="D82" s="22"/>
      <c r="E82" s="22"/>
      <c r="F82" s="22"/>
      <c r="G82" s="22"/>
    </row>
    <row r="83" ht="20" customHeight="1">
      <c r="A83" s="21" t="s">
        <v>308</v>
      </c>
      <c r="B83" s="21"/>
      <c r="C83" s="22" t="s">
        <v>458</v>
      </c>
      <c r="D83" s="22"/>
      <c r="E83" s="22"/>
      <c r="F83" s="22"/>
      <c r="G83" s="22"/>
    </row>
    <row r="84" ht="25" customHeight="1">
      <c r="A84" s="21" t="s">
        <v>310</v>
      </c>
      <c r="B84" s="21"/>
      <c r="C84" s="22" t="s">
        <v>274</v>
      </c>
      <c r="D84" s="22"/>
      <c r="E84" s="22"/>
      <c r="F84" s="22"/>
      <c r="G84" s="22"/>
    </row>
    <row r="85" ht="15" customHeight="1">
</row>
    <row r="86" ht="25" customHeight="1">
      <c r="A86" s="3" t="s">
        <v>537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11" t="s">
        <v>210</v>
      </c>
      <c r="B88" s="11" t="s">
        <v>468</v>
      </c>
      <c r="C88" s="11"/>
      <c r="D88" s="11" t="s">
        <v>508</v>
      </c>
      <c r="E88" s="11" t="s">
        <v>509</v>
      </c>
      <c r="F88" s="11" t="s">
        <v>510</v>
      </c>
      <c r="G88" s="11" t="s">
        <v>511</v>
      </c>
    </row>
    <row r="89" ht="15" customHeight="1">
      <c r="A89" s="11">
        <v>1</v>
      </c>
      <c r="B89" s="11">
        <v>2</v>
      </c>
      <c r="C89" s="11"/>
      <c r="D89" s="11">
        <v>3</v>
      </c>
      <c r="E89" s="11">
        <v>4</v>
      </c>
      <c r="F89" s="11">
        <v>5</v>
      </c>
      <c r="G89" s="11">
        <v>6</v>
      </c>
    </row>
    <row r="90" ht="40" customHeight="1">
      <c r="A90" s="11" t="s">
        <v>378</v>
      </c>
      <c r="B90" s="12" t="s">
        <v>538</v>
      </c>
      <c r="C90" s="12"/>
      <c r="D90" s="11" t="s">
        <v>274</v>
      </c>
      <c r="E90" s="15">
        <v>1</v>
      </c>
      <c r="F90" s="15">
        <v>48252.51</v>
      </c>
      <c r="G90" s="15">
        <v>48252.51</v>
      </c>
    </row>
    <row r="91" ht="25" customHeight="1">
      <c r="A91" s="24" t="s">
        <v>514</v>
      </c>
      <c r="B91" s="24"/>
      <c r="C91" s="24"/>
      <c r="D91" s="24"/>
      <c r="E91" s="23">
        <f>SUBTOTAL(9,E90:E90)</f>
      </c>
      <c r="F91" s="23" t="s">
        <v>218</v>
      </c>
      <c r="G91" s="23">
        <f>SUBTOTAL(9,G90:G90)</f>
      </c>
    </row>
    <row r="92" ht="25" customHeight="1">
      <c r="A92" s="24" t="s">
        <v>515</v>
      </c>
      <c r="B92" s="24"/>
      <c r="C92" s="24"/>
      <c r="D92" s="24"/>
      <c r="E92" s="24"/>
      <c r="F92" s="24"/>
      <c r="G92" s="23">
        <f>SUBTOTAL(9,G90:G91)</f>
      </c>
    </row>
    <row r="93" ht="25" customHeight="1">
</row>
    <row r="94" ht="20" customHeight="1">
      <c r="A94" s="21" t="s">
        <v>307</v>
      </c>
      <c r="B94" s="21"/>
      <c r="C94" s="22" t="s">
        <v>176</v>
      </c>
      <c r="D94" s="22"/>
      <c r="E94" s="22"/>
      <c r="F94" s="22"/>
      <c r="G94" s="22"/>
    </row>
    <row r="95" ht="20" customHeight="1">
      <c r="A95" s="21" t="s">
        <v>308</v>
      </c>
      <c r="B95" s="21"/>
      <c r="C95" s="22" t="s">
        <v>458</v>
      </c>
      <c r="D95" s="22"/>
      <c r="E95" s="22"/>
      <c r="F95" s="22"/>
      <c r="G95" s="22"/>
    </row>
    <row r="96" ht="25" customHeight="1">
      <c r="A96" s="21" t="s">
        <v>310</v>
      </c>
      <c r="B96" s="21"/>
      <c r="C96" s="22" t="s">
        <v>274</v>
      </c>
      <c r="D96" s="22"/>
      <c r="E96" s="22"/>
      <c r="F96" s="22"/>
      <c r="G96" s="22"/>
    </row>
    <row r="97" ht="15" customHeight="1">
</row>
    <row r="98" ht="25" customHeight="1">
      <c r="A98" s="3" t="s">
        <v>539</v>
      </c>
      <c r="B98" s="3"/>
      <c r="C98" s="3"/>
      <c r="D98" s="3"/>
      <c r="E98" s="3"/>
      <c r="F98" s="3"/>
      <c r="G98" s="3"/>
    </row>
    <row r="99" ht="15" customHeight="1">
</row>
    <row r="100" ht="50" customHeight="1">
      <c r="A100" s="11" t="s">
        <v>210</v>
      </c>
      <c r="B100" s="11" t="s">
        <v>468</v>
      </c>
      <c r="C100" s="11"/>
      <c r="D100" s="11" t="s">
        <v>508</v>
      </c>
      <c r="E100" s="11" t="s">
        <v>509</v>
      </c>
      <c r="F100" s="11" t="s">
        <v>510</v>
      </c>
      <c r="G100" s="11" t="s">
        <v>511</v>
      </c>
    </row>
    <row r="101" ht="15" customHeight="1">
      <c r="A101" s="11">
        <v>1</v>
      </c>
      <c r="B101" s="11">
        <v>2</v>
      </c>
      <c r="C101" s="11"/>
      <c r="D101" s="11">
        <v>3</v>
      </c>
      <c r="E101" s="11">
        <v>4</v>
      </c>
      <c r="F101" s="11">
        <v>5</v>
      </c>
      <c r="G101" s="11">
        <v>6</v>
      </c>
    </row>
    <row r="102" ht="40" customHeight="1">
      <c r="A102" s="11" t="s">
        <v>540</v>
      </c>
      <c r="B102" s="12" t="s">
        <v>541</v>
      </c>
      <c r="C102" s="12"/>
      <c r="D102" s="11" t="s">
        <v>274</v>
      </c>
      <c r="E102" s="15">
        <v>50</v>
      </c>
      <c r="F102" s="15">
        <v>9536.8212</v>
      </c>
      <c r="G102" s="15">
        <v>476841.06</v>
      </c>
    </row>
    <row r="103" ht="25" customHeight="1">
      <c r="A103" s="24" t="s">
        <v>514</v>
      </c>
      <c r="B103" s="24"/>
      <c r="C103" s="24"/>
      <c r="D103" s="24"/>
      <c r="E103" s="23">
        <f>SUBTOTAL(9,E102:E102)</f>
      </c>
      <c r="F103" s="23" t="s">
        <v>218</v>
      </c>
      <c r="G103" s="23">
        <f>SUBTOTAL(9,G102:G102)</f>
      </c>
    </row>
    <row r="104" ht="25" customHeight="1">
      <c r="A104" s="24" t="s">
        <v>515</v>
      </c>
      <c r="B104" s="24"/>
      <c r="C104" s="24"/>
      <c r="D104" s="24"/>
      <c r="E104" s="24"/>
      <c r="F104" s="24"/>
      <c r="G104" s="23">
        <f>SUBTOTAL(9,G102:G103)</f>
      </c>
    </row>
    <row r="105" ht="25" customHeight="1">
</row>
    <row r="106" ht="20" customHeight="1">
      <c r="A106" s="21" t="s">
        <v>307</v>
      </c>
      <c r="B106" s="21"/>
      <c r="C106" s="22" t="s">
        <v>176</v>
      </c>
      <c r="D106" s="22"/>
      <c r="E106" s="22"/>
      <c r="F106" s="22"/>
      <c r="G106" s="22"/>
    </row>
    <row r="107" ht="20" customHeight="1">
      <c r="A107" s="21" t="s">
        <v>308</v>
      </c>
      <c r="B107" s="21"/>
      <c r="C107" s="22" t="s">
        <v>458</v>
      </c>
      <c r="D107" s="22"/>
      <c r="E107" s="22"/>
      <c r="F107" s="22"/>
      <c r="G107" s="22"/>
    </row>
    <row r="108" ht="25" customHeight="1">
      <c r="A108" s="21" t="s">
        <v>310</v>
      </c>
      <c r="B108" s="21"/>
      <c r="C108" s="22" t="s">
        <v>274</v>
      </c>
      <c r="D108" s="22"/>
      <c r="E108" s="22"/>
      <c r="F108" s="22"/>
      <c r="G108" s="22"/>
    </row>
    <row r="109" ht="15" customHeight="1">
</row>
    <row r="110" ht="25" customHeight="1">
      <c r="A110" s="3" t="s">
        <v>542</v>
      </c>
      <c r="B110" s="3"/>
      <c r="C110" s="3"/>
      <c r="D110" s="3"/>
      <c r="E110" s="3"/>
      <c r="F110" s="3"/>
      <c r="G110" s="3"/>
    </row>
    <row r="111" ht="15" customHeight="1">
</row>
    <row r="112" ht="50" customHeight="1">
      <c r="A112" s="11" t="s">
        <v>210</v>
      </c>
      <c r="B112" s="11" t="s">
        <v>468</v>
      </c>
      <c r="C112" s="11"/>
      <c r="D112" s="11" t="s">
        <v>508</v>
      </c>
      <c r="E112" s="11" t="s">
        <v>509</v>
      </c>
      <c r="F112" s="11" t="s">
        <v>510</v>
      </c>
      <c r="G112" s="11" t="s">
        <v>511</v>
      </c>
    </row>
    <row r="113" ht="15" customHeight="1">
      <c r="A113" s="11">
        <v>1</v>
      </c>
      <c r="B113" s="11">
        <v>2</v>
      </c>
      <c r="C113" s="11"/>
      <c r="D113" s="11">
        <v>3</v>
      </c>
      <c r="E113" s="11">
        <v>4</v>
      </c>
      <c r="F113" s="11">
        <v>5</v>
      </c>
      <c r="G113" s="11">
        <v>6</v>
      </c>
    </row>
    <row r="114" ht="20" customHeight="1">
      <c r="A114" s="11" t="s">
        <v>428</v>
      </c>
      <c r="B114" s="12" t="s">
        <v>543</v>
      </c>
      <c r="C114" s="12"/>
      <c r="D114" s="11" t="s">
        <v>274</v>
      </c>
      <c r="E114" s="15">
        <v>1000</v>
      </c>
      <c r="F114" s="15">
        <v>809.96688</v>
      </c>
      <c r="G114" s="15">
        <v>809966.88</v>
      </c>
    </row>
    <row r="115" ht="25" customHeight="1">
      <c r="A115" s="24" t="s">
        <v>514</v>
      </c>
      <c r="B115" s="24"/>
      <c r="C115" s="24"/>
      <c r="D115" s="24"/>
      <c r="E115" s="23">
        <f>SUBTOTAL(9,E114:E114)</f>
      </c>
      <c r="F115" s="23" t="s">
        <v>218</v>
      </c>
      <c r="G115" s="23">
        <f>SUBTOTAL(9,G114:G114)</f>
      </c>
    </row>
    <row r="116" ht="25" customHeight="1">
      <c r="A116" s="24" t="s">
        <v>515</v>
      </c>
      <c r="B116" s="24"/>
      <c r="C116" s="24"/>
      <c r="D116" s="24"/>
      <c r="E116" s="24"/>
      <c r="F116" s="24"/>
      <c r="G116" s="23">
        <f>SUBTOTAL(9,G114:G115)</f>
      </c>
    </row>
    <row r="117" ht="25" customHeight="1">
</row>
    <row r="118" ht="20" customHeight="1">
      <c r="A118" s="21" t="s">
        <v>307</v>
      </c>
      <c r="B118" s="21"/>
      <c r="C118" s="22" t="s">
        <v>176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458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544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468</v>
      </c>
      <c r="C124" s="11"/>
      <c r="D124" s="11" t="s">
        <v>508</v>
      </c>
      <c r="E124" s="11" t="s">
        <v>509</v>
      </c>
      <c r="F124" s="11" t="s">
        <v>510</v>
      </c>
      <c r="G124" s="11" t="s">
        <v>511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100</v>
      </c>
      <c r="B126" s="12" t="s">
        <v>545</v>
      </c>
      <c r="C126" s="12"/>
      <c r="D126" s="11" t="s">
        <v>274</v>
      </c>
      <c r="E126" s="15">
        <v>61</v>
      </c>
      <c r="F126" s="15">
        <v>2000</v>
      </c>
      <c r="G126" s="15">
        <v>122000</v>
      </c>
    </row>
    <row r="127" ht="25" customHeight="1">
      <c r="A127" s="24" t="s">
        <v>514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25" customHeight="1">
      <c r="A128" s="24" t="s">
        <v>515</v>
      </c>
      <c r="B128" s="24"/>
      <c r="C128" s="24"/>
      <c r="D128" s="24"/>
      <c r="E128" s="24"/>
      <c r="F128" s="24"/>
      <c r="G128" s="23">
        <f>SUBTOTAL(9,G126:G127)</f>
      </c>
    </row>
    <row r="129" ht="25" customHeight="1">
</row>
    <row r="130" ht="20" customHeight="1">
      <c r="A130" s="21" t="s">
        <v>307</v>
      </c>
      <c r="B130" s="21"/>
      <c r="C130" s="22" t="s">
        <v>176</v>
      </c>
      <c r="D130" s="22"/>
      <c r="E130" s="22"/>
      <c r="F130" s="22"/>
      <c r="G130" s="22"/>
    </row>
    <row r="131" ht="20" customHeight="1">
      <c r="A131" s="21" t="s">
        <v>308</v>
      </c>
      <c r="B131" s="21"/>
      <c r="C131" s="22" t="s">
        <v>336</v>
      </c>
      <c r="D131" s="22"/>
      <c r="E131" s="22"/>
      <c r="F131" s="22"/>
      <c r="G131" s="22"/>
    </row>
    <row r="132" ht="25" customHeight="1">
      <c r="A132" s="21" t="s">
        <v>310</v>
      </c>
      <c r="B132" s="21"/>
      <c r="C132" s="22" t="s">
        <v>274</v>
      </c>
      <c r="D132" s="22"/>
      <c r="E132" s="22"/>
      <c r="F132" s="22"/>
      <c r="G132" s="22"/>
    </row>
    <row r="133" ht="15" customHeight="1">
</row>
    <row r="134" ht="25" customHeight="1">
      <c r="A134" s="3" t="s">
        <v>546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210</v>
      </c>
      <c r="B136" s="11" t="s">
        <v>468</v>
      </c>
      <c r="C136" s="11"/>
      <c r="D136" s="11" t="s">
        <v>508</v>
      </c>
      <c r="E136" s="11" t="s">
        <v>509</v>
      </c>
      <c r="F136" s="11" t="s">
        <v>510</v>
      </c>
      <c r="G136" s="11" t="s">
        <v>511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40" customHeight="1">
      <c r="A138" s="11" t="s">
        <v>323</v>
      </c>
      <c r="B138" s="12" t="s">
        <v>547</v>
      </c>
      <c r="C138" s="12"/>
      <c r="D138" s="11" t="s">
        <v>274</v>
      </c>
      <c r="E138" s="15">
        <v>1</v>
      </c>
      <c r="F138" s="15">
        <v>237612.62</v>
      </c>
      <c r="G138" s="15">
        <v>237612.62</v>
      </c>
    </row>
    <row r="139" ht="25" customHeight="1">
      <c r="A139" s="24" t="s">
        <v>514</v>
      </c>
      <c r="B139" s="24"/>
      <c r="C139" s="24"/>
      <c r="D139" s="24"/>
      <c r="E139" s="23">
        <f>SUBTOTAL(9,E138:E138)</f>
      </c>
      <c r="F139" s="23" t="s">
        <v>218</v>
      </c>
      <c r="G139" s="23">
        <f>SUBTOTAL(9,G138:G138)</f>
      </c>
    </row>
    <row r="140" ht="100" customHeight="1">
      <c r="A140" s="11" t="s">
        <v>438</v>
      </c>
      <c r="B140" s="12" t="s">
        <v>548</v>
      </c>
      <c r="C140" s="12"/>
      <c r="D140" s="11" t="s">
        <v>274</v>
      </c>
      <c r="E140" s="15">
        <v>4</v>
      </c>
      <c r="F140" s="15">
        <v>10000</v>
      </c>
      <c r="G140" s="15">
        <v>40000</v>
      </c>
    </row>
    <row r="141" ht="80" customHeight="1">
      <c r="A141" s="11" t="s">
        <v>438</v>
      </c>
      <c r="B141" s="12" t="s">
        <v>549</v>
      </c>
      <c r="C141" s="12"/>
      <c r="D141" s="11" t="s">
        <v>274</v>
      </c>
      <c r="E141" s="15">
        <v>4</v>
      </c>
      <c r="F141" s="15">
        <v>10000</v>
      </c>
      <c r="G141" s="15">
        <v>40000</v>
      </c>
    </row>
    <row r="142" ht="25" customHeight="1">
      <c r="A142" s="24" t="s">
        <v>514</v>
      </c>
      <c r="B142" s="24"/>
      <c r="C142" s="24"/>
      <c r="D142" s="24"/>
      <c r="E142" s="23">
        <f>SUBTOTAL(9,E140:E141)</f>
      </c>
      <c r="F142" s="23" t="s">
        <v>218</v>
      </c>
      <c r="G142" s="23">
        <f>SUBTOTAL(9,G140:G141)</f>
      </c>
    </row>
    <row r="143" ht="25" customHeight="1">
      <c r="A143" s="24" t="s">
        <v>515</v>
      </c>
      <c r="B143" s="24"/>
      <c r="C143" s="24"/>
      <c r="D143" s="24"/>
      <c r="E143" s="24"/>
      <c r="F143" s="24"/>
      <c r="G143" s="23">
        <f>SUBTOTAL(9,G138:G142)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336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507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468</v>
      </c>
      <c r="C151" s="11"/>
      <c r="D151" s="11" t="s">
        <v>508</v>
      </c>
      <c r="E151" s="11" t="s">
        <v>509</v>
      </c>
      <c r="F151" s="11" t="s">
        <v>510</v>
      </c>
      <c r="G151" s="11" t="s">
        <v>511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20" customHeight="1">
      <c r="A153" s="11" t="s">
        <v>512</v>
      </c>
      <c r="B153" s="12" t="s">
        <v>513</v>
      </c>
      <c r="C153" s="12"/>
      <c r="D153" s="11" t="s">
        <v>274</v>
      </c>
      <c r="E153" s="15">
        <v>50</v>
      </c>
      <c r="F153" s="15">
        <v>245.8</v>
      </c>
      <c r="G153" s="15">
        <v>12290</v>
      </c>
    </row>
    <row r="154" ht="25" customHeight="1">
      <c r="A154" s="24" t="s">
        <v>514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515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336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550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468</v>
      </c>
      <c r="C163" s="11"/>
      <c r="D163" s="11" t="s">
        <v>508</v>
      </c>
      <c r="E163" s="11" t="s">
        <v>509</v>
      </c>
      <c r="F163" s="11" t="s">
        <v>510</v>
      </c>
      <c r="G163" s="11" t="s">
        <v>511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325</v>
      </c>
      <c r="B165" s="12" t="s">
        <v>551</v>
      </c>
      <c r="C165" s="12"/>
      <c r="D165" s="11" t="s">
        <v>274</v>
      </c>
      <c r="E165" s="15">
        <v>12</v>
      </c>
      <c r="F165" s="15">
        <v>21690.34</v>
      </c>
      <c r="G165" s="15">
        <v>260284.08</v>
      </c>
    </row>
    <row r="166" ht="25" customHeight="1">
      <c r="A166" s="24" t="s">
        <v>514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515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336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552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468</v>
      </c>
      <c r="C175" s="11"/>
      <c r="D175" s="11" t="s">
        <v>508</v>
      </c>
      <c r="E175" s="11" t="s">
        <v>509</v>
      </c>
      <c r="F175" s="11" t="s">
        <v>510</v>
      </c>
      <c r="G175" s="11" t="s">
        <v>511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100" customHeight="1">
      <c r="A177" s="11" t="s">
        <v>553</v>
      </c>
      <c r="B177" s="12" t="s">
        <v>554</v>
      </c>
      <c r="C177" s="12"/>
      <c r="D177" s="11" t="s">
        <v>274</v>
      </c>
      <c r="E177" s="15">
        <v>1</v>
      </c>
      <c r="F177" s="15">
        <v>215000</v>
      </c>
      <c r="G177" s="15">
        <v>215000</v>
      </c>
    </row>
    <row r="178" ht="25" customHeight="1">
      <c r="A178" s="24" t="s">
        <v>514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25" customHeight="1">
      <c r="A179" s="24" t="s">
        <v>515</v>
      </c>
      <c r="B179" s="24"/>
      <c r="C179" s="24"/>
      <c r="D179" s="24"/>
      <c r="E179" s="24"/>
      <c r="F179" s="24"/>
      <c r="G179" s="23">
        <f>SUBTOTAL(9,G177:G178)</f>
      </c>
    </row>
    <row r="180" ht="25" customHeight="1">
</row>
    <row r="181" ht="20" customHeight="1">
      <c r="A181" s="21" t="s">
        <v>307</v>
      </c>
      <c r="B181" s="21"/>
      <c r="C181" s="22" t="s">
        <v>176</v>
      </c>
      <c r="D181" s="22"/>
      <c r="E181" s="22"/>
      <c r="F181" s="22"/>
      <c r="G181" s="22"/>
    </row>
    <row r="182" ht="20" customHeight="1">
      <c r="A182" s="21" t="s">
        <v>308</v>
      </c>
      <c r="B182" s="21"/>
      <c r="C182" s="22" t="s">
        <v>336</v>
      </c>
      <c r="D182" s="22"/>
      <c r="E182" s="22"/>
      <c r="F182" s="22"/>
      <c r="G182" s="22"/>
    </row>
    <row r="183" ht="25" customHeight="1">
      <c r="A183" s="21" t="s">
        <v>310</v>
      </c>
      <c r="B183" s="21"/>
      <c r="C183" s="22" t="s">
        <v>274</v>
      </c>
      <c r="D183" s="22"/>
      <c r="E183" s="22"/>
      <c r="F183" s="22"/>
      <c r="G183" s="22"/>
    </row>
    <row r="184" ht="15" customHeight="1">
</row>
    <row r="185" ht="25" customHeight="1">
      <c r="A185" s="3" t="s">
        <v>516</v>
      </c>
      <c r="B185" s="3"/>
      <c r="C185" s="3"/>
      <c r="D185" s="3"/>
      <c r="E185" s="3"/>
      <c r="F185" s="3"/>
      <c r="G185" s="3"/>
    </row>
    <row r="186" ht="15" customHeight="1">
</row>
    <row r="187" ht="50" customHeight="1">
      <c r="A187" s="11" t="s">
        <v>210</v>
      </c>
      <c r="B187" s="11" t="s">
        <v>468</v>
      </c>
      <c r="C187" s="11"/>
      <c r="D187" s="11" t="s">
        <v>508</v>
      </c>
      <c r="E187" s="11" t="s">
        <v>509</v>
      </c>
      <c r="F187" s="11" t="s">
        <v>510</v>
      </c>
      <c r="G187" s="11" t="s">
        <v>511</v>
      </c>
    </row>
    <row r="188" ht="15" customHeight="1">
      <c r="A188" s="11">
        <v>1</v>
      </c>
      <c r="B188" s="11">
        <v>2</v>
      </c>
      <c r="C188" s="11"/>
      <c r="D188" s="11">
        <v>3</v>
      </c>
      <c r="E188" s="11">
        <v>4</v>
      </c>
      <c r="F188" s="11">
        <v>5</v>
      </c>
      <c r="G188" s="11">
        <v>6</v>
      </c>
    </row>
    <row r="189" ht="20" customHeight="1">
      <c r="A189" s="11" t="s">
        <v>330</v>
      </c>
      <c r="B189" s="12" t="s">
        <v>555</v>
      </c>
      <c r="C189" s="12"/>
      <c r="D189" s="11" t="s">
        <v>274</v>
      </c>
      <c r="E189" s="15">
        <v>20</v>
      </c>
      <c r="F189" s="15">
        <v>5000</v>
      </c>
      <c r="G189" s="15">
        <v>100000</v>
      </c>
    </row>
    <row r="190" ht="25" customHeight="1">
      <c r="A190" s="24" t="s">
        <v>514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331</v>
      </c>
      <c r="B191" s="12" t="s">
        <v>556</v>
      </c>
      <c r="C191" s="12"/>
      <c r="D191" s="11" t="s">
        <v>274</v>
      </c>
      <c r="E191" s="15">
        <v>12</v>
      </c>
      <c r="F191" s="15">
        <v>12500</v>
      </c>
      <c r="G191" s="15">
        <v>150000</v>
      </c>
    </row>
    <row r="192" ht="25" customHeight="1">
      <c r="A192" s="24" t="s">
        <v>514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344</v>
      </c>
      <c r="B193" s="12" t="s">
        <v>557</v>
      </c>
      <c r="C193" s="12"/>
      <c r="D193" s="11" t="s">
        <v>274</v>
      </c>
      <c r="E193" s="15">
        <v>10</v>
      </c>
      <c r="F193" s="15">
        <v>15000</v>
      </c>
      <c r="G193" s="15">
        <v>150000</v>
      </c>
    </row>
    <row r="194" ht="25" customHeight="1">
      <c r="A194" s="24" t="s">
        <v>514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346</v>
      </c>
      <c r="B195" s="12" t="s">
        <v>558</v>
      </c>
      <c r="C195" s="12"/>
      <c r="D195" s="11" t="s">
        <v>274</v>
      </c>
      <c r="E195" s="15">
        <v>12</v>
      </c>
      <c r="F195" s="15">
        <v>12500</v>
      </c>
      <c r="G195" s="15">
        <v>150000</v>
      </c>
    </row>
    <row r="196" ht="25" customHeight="1">
      <c r="A196" s="24" t="s">
        <v>514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348</v>
      </c>
      <c r="B197" s="12" t="s">
        <v>559</v>
      </c>
      <c r="C197" s="12"/>
      <c r="D197" s="11" t="s">
        <v>274</v>
      </c>
      <c r="E197" s="15">
        <v>12</v>
      </c>
      <c r="F197" s="15">
        <v>22000</v>
      </c>
      <c r="G197" s="15">
        <v>264000</v>
      </c>
    </row>
    <row r="198" ht="25" customHeight="1">
      <c r="A198" s="24" t="s">
        <v>514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350</v>
      </c>
      <c r="B199" s="12" t="s">
        <v>560</v>
      </c>
      <c r="C199" s="12"/>
      <c r="D199" s="11" t="s">
        <v>274</v>
      </c>
      <c r="E199" s="15">
        <v>20</v>
      </c>
      <c r="F199" s="15">
        <v>10000</v>
      </c>
      <c r="G199" s="15">
        <v>200000</v>
      </c>
    </row>
    <row r="200" ht="25" customHeight="1">
      <c r="A200" s="24" t="s">
        <v>514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40" customHeight="1">
      <c r="A201" s="11" t="s">
        <v>352</v>
      </c>
      <c r="B201" s="12" t="s">
        <v>561</v>
      </c>
      <c r="C201" s="12"/>
      <c r="D201" s="11" t="s">
        <v>274</v>
      </c>
      <c r="E201" s="15">
        <v>1</v>
      </c>
      <c r="F201" s="15">
        <v>500000</v>
      </c>
      <c r="G201" s="15">
        <v>500000</v>
      </c>
    </row>
    <row r="202" ht="25" customHeight="1">
      <c r="A202" s="24" t="s">
        <v>514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20" customHeight="1">
      <c r="A203" s="11" t="s">
        <v>354</v>
      </c>
      <c r="B203" s="12" t="s">
        <v>562</v>
      </c>
      <c r="C203" s="12"/>
      <c r="D203" s="11" t="s">
        <v>274</v>
      </c>
      <c r="E203" s="15">
        <v>1</v>
      </c>
      <c r="F203" s="15">
        <v>329395.77</v>
      </c>
      <c r="G203" s="15">
        <v>329395.77</v>
      </c>
    </row>
    <row r="204" ht="25" customHeight="1">
      <c r="A204" s="24" t="s">
        <v>514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20" customHeight="1">
      <c r="A205" s="11" t="s">
        <v>356</v>
      </c>
      <c r="B205" s="12" t="s">
        <v>563</v>
      </c>
      <c r="C205" s="12"/>
      <c r="D205" s="11" t="s">
        <v>274</v>
      </c>
      <c r="E205" s="15">
        <v>100</v>
      </c>
      <c r="F205" s="15">
        <v>4466.037</v>
      </c>
      <c r="G205" s="15">
        <v>446603.7</v>
      </c>
    </row>
    <row r="206" ht="25" customHeight="1">
      <c r="A206" s="24" t="s">
        <v>514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40" customHeight="1">
      <c r="A207" s="11" t="s">
        <v>358</v>
      </c>
      <c r="B207" s="12" t="s">
        <v>564</v>
      </c>
      <c r="C207" s="12"/>
      <c r="D207" s="11" t="s">
        <v>274</v>
      </c>
      <c r="E207" s="15">
        <v>10</v>
      </c>
      <c r="F207" s="15">
        <v>1092473.065</v>
      </c>
      <c r="G207" s="15">
        <v>10924730.65</v>
      </c>
    </row>
    <row r="208" ht="25" customHeight="1">
      <c r="A208" s="24" t="s">
        <v>514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40" customHeight="1">
      <c r="A209" s="11" t="s">
        <v>360</v>
      </c>
      <c r="B209" s="12" t="s">
        <v>565</v>
      </c>
      <c r="C209" s="12"/>
      <c r="D209" s="11" t="s">
        <v>274</v>
      </c>
      <c r="E209" s="15">
        <v>15</v>
      </c>
      <c r="F209" s="15">
        <v>6498.2</v>
      </c>
      <c r="G209" s="15">
        <v>97473</v>
      </c>
    </row>
    <row r="210" ht="25" customHeight="1">
      <c r="A210" s="24" t="s">
        <v>514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40" customHeight="1">
      <c r="A211" s="11" t="s">
        <v>566</v>
      </c>
      <c r="B211" s="12" t="s">
        <v>567</v>
      </c>
      <c r="C211" s="12"/>
      <c r="D211" s="11" t="s">
        <v>274</v>
      </c>
      <c r="E211" s="15">
        <v>20</v>
      </c>
      <c r="F211" s="15">
        <v>20000</v>
      </c>
      <c r="G211" s="15">
        <v>400000</v>
      </c>
    </row>
    <row r="212" ht="25" customHeight="1">
      <c r="A212" s="24" t="s">
        <v>514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40" customHeight="1">
      <c r="A213" s="11" t="s">
        <v>362</v>
      </c>
      <c r="B213" s="12" t="s">
        <v>568</v>
      </c>
      <c r="C213" s="12"/>
      <c r="D213" s="11" t="s">
        <v>274</v>
      </c>
      <c r="E213" s="15">
        <v>12</v>
      </c>
      <c r="F213" s="15">
        <v>7000</v>
      </c>
      <c r="G213" s="15">
        <v>84000</v>
      </c>
    </row>
    <row r="214" ht="25" customHeight="1">
      <c r="A214" s="24" t="s">
        <v>514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364</v>
      </c>
      <c r="B215" s="12" t="s">
        <v>569</v>
      </c>
      <c r="C215" s="12"/>
      <c r="D215" s="11" t="s">
        <v>274</v>
      </c>
      <c r="E215" s="15">
        <v>10</v>
      </c>
      <c r="F215" s="15">
        <v>30000</v>
      </c>
      <c r="G215" s="15">
        <v>300000</v>
      </c>
    </row>
    <row r="216" ht="25" customHeight="1">
      <c r="A216" s="24" t="s">
        <v>514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333</v>
      </c>
      <c r="B217" s="12" t="s">
        <v>570</v>
      </c>
      <c r="C217" s="12"/>
      <c r="D217" s="11" t="s">
        <v>274</v>
      </c>
      <c r="E217" s="15">
        <v>3</v>
      </c>
      <c r="F217" s="15">
        <v>500000</v>
      </c>
      <c r="G217" s="15">
        <v>1500000</v>
      </c>
    </row>
    <row r="218" ht="100" customHeight="1">
      <c r="A218" s="11" t="s">
        <v>333</v>
      </c>
      <c r="B218" s="12" t="s">
        <v>571</v>
      </c>
      <c r="C218" s="12"/>
      <c r="D218" s="11" t="s">
        <v>274</v>
      </c>
      <c r="E218" s="15">
        <v>5</v>
      </c>
      <c r="F218" s="15">
        <v>500000</v>
      </c>
      <c r="G218" s="15">
        <v>2500000</v>
      </c>
    </row>
    <row r="219" ht="25" customHeight="1">
      <c r="A219" s="24" t="s">
        <v>514</v>
      </c>
      <c r="B219" s="24"/>
      <c r="C219" s="24"/>
      <c r="D219" s="24"/>
      <c r="E219" s="23">
        <f>SUBTOTAL(9,E217:E218)</f>
      </c>
      <c r="F219" s="23" t="s">
        <v>218</v>
      </c>
      <c r="G219" s="23">
        <f>SUBTOTAL(9,G217:G218)</f>
      </c>
    </row>
    <row r="220" ht="25" customHeight="1">
      <c r="A220" s="24" t="s">
        <v>515</v>
      </c>
      <c r="B220" s="24"/>
      <c r="C220" s="24"/>
      <c r="D220" s="24"/>
      <c r="E220" s="24"/>
      <c r="F220" s="24"/>
      <c r="G220" s="23">
        <f>SUBTOTAL(9,G189:G219)</f>
      </c>
    </row>
    <row r="221" ht="25" customHeight="1">
</row>
    <row r="222" ht="20" customHeight="1">
      <c r="A222" s="21" t="s">
        <v>307</v>
      </c>
      <c r="B222" s="21"/>
      <c r="C222" s="22" t="s">
        <v>176</v>
      </c>
      <c r="D222" s="22"/>
      <c r="E222" s="22"/>
      <c r="F222" s="22"/>
      <c r="G222" s="22"/>
    </row>
    <row r="223" ht="20" customHeight="1">
      <c r="A223" s="21" t="s">
        <v>308</v>
      </c>
      <c r="B223" s="21"/>
      <c r="C223" s="22" t="s">
        <v>336</v>
      </c>
      <c r="D223" s="22"/>
      <c r="E223" s="22"/>
      <c r="F223" s="22"/>
      <c r="G223" s="22"/>
    </row>
    <row r="224" ht="25" customHeight="1">
      <c r="A224" s="21" t="s">
        <v>310</v>
      </c>
      <c r="B224" s="21"/>
      <c r="C224" s="22" t="s">
        <v>274</v>
      </c>
      <c r="D224" s="22"/>
      <c r="E224" s="22"/>
      <c r="F224" s="22"/>
      <c r="G224" s="22"/>
    </row>
    <row r="225" ht="15" customHeight="1">
</row>
    <row r="226" ht="25" customHeight="1">
      <c r="A226" s="3" t="s">
        <v>524</v>
      </c>
      <c r="B226" s="3"/>
      <c r="C226" s="3"/>
      <c r="D226" s="3"/>
      <c r="E226" s="3"/>
      <c r="F226" s="3"/>
      <c r="G226" s="3"/>
    </row>
    <row r="227" ht="15" customHeight="1">
</row>
    <row r="228" ht="50" customHeight="1">
      <c r="A228" s="11" t="s">
        <v>210</v>
      </c>
      <c r="B228" s="11" t="s">
        <v>468</v>
      </c>
      <c r="C228" s="11"/>
      <c r="D228" s="11" t="s">
        <v>508</v>
      </c>
      <c r="E228" s="11" t="s">
        <v>509</v>
      </c>
      <c r="F228" s="11" t="s">
        <v>510</v>
      </c>
      <c r="G228" s="11" t="s">
        <v>511</v>
      </c>
    </row>
    <row r="229" ht="15" customHeight="1">
      <c r="A229" s="11">
        <v>1</v>
      </c>
      <c r="B229" s="11">
        <v>2</v>
      </c>
      <c r="C229" s="11"/>
      <c r="D229" s="11">
        <v>3</v>
      </c>
      <c r="E229" s="11">
        <v>4</v>
      </c>
      <c r="F229" s="11">
        <v>5</v>
      </c>
      <c r="G229" s="11">
        <v>6</v>
      </c>
    </row>
    <row r="230" ht="20" customHeight="1">
      <c r="A230" s="11" t="s">
        <v>366</v>
      </c>
      <c r="B230" s="12" t="s">
        <v>525</v>
      </c>
      <c r="C230" s="12"/>
      <c r="D230" s="11" t="s">
        <v>274</v>
      </c>
      <c r="E230" s="15">
        <v>1</v>
      </c>
      <c r="F230" s="15">
        <v>4200000</v>
      </c>
      <c r="G230" s="15">
        <v>4200000</v>
      </c>
    </row>
    <row r="231" ht="25" customHeight="1">
      <c r="A231" s="24" t="s">
        <v>514</v>
      </c>
      <c r="B231" s="24"/>
      <c r="C231" s="24"/>
      <c r="D231" s="24"/>
      <c r="E231" s="23">
        <f>SUBTOTAL(9,E230:E230)</f>
      </c>
      <c r="F231" s="23" t="s">
        <v>218</v>
      </c>
      <c r="G231" s="23">
        <f>SUBTOTAL(9,G230:G230)</f>
      </c>
    </row>
    <row r="232" ht="40" customHeight="1">
      <c r="A232" s="11" t="s">
        <v>368</v>
      </c>
      <c r="B232" s="12" t="s">
        <v>572</v>
      </c>
      <c r="C232" s="12"/>
      <c r="D232" s="11" t="s">
        <v>274</v>
      </c>
      <c r="E232" s="15">
        <v>1</v>
      </c>
      <c r="F232" s="15">
        <v>1873563.07</v>
      </c>
      <c r="G232" s="15">
        <v>1873563.07</v>
      </c>
    </row>
    <row r="233" ht="25" customHeight="1">
      <c r="A233" s="24" t="s">
        <v>514</v>
      </c>
      <c r="B233" s="24"/>
      <c r="C233" s="24"/>
      <c r="D233" s="24"/>
      <c r="E233" s="23">
        <f>SUBTOTAL(9,E232:E232)</f>
      </c>
      <c r="F233" s="23" t="s">
        <v>218</v>
      </c>
      <c r="G233" s="23">
        <f>SUBTOTAL(9,G232:G232)</f>
      </c>
    </row>
    <row r="234" ht="40" customHeight="1">
      <c r="A234" s="11" t="s">
        <v>370</v>
      </c>
      <c r="B234" s="12" t="s">
        <v>573</v>
      </c>
      <c r="C234" s="12"/>
      <c r="D234" s="11" t="s">
        <v>274</v>
      </c>
      <c r="E234" s="15">
        <v>100</v>
      </c>
      <c r="F234" s="15">
        <v>2000</v>
      </c>
      <c r="G234" s="15">
        <v>200000</v>
      </c>
    </row>
    <row r="235" ht="25" customHeight="1">
      <c r="A235" s="24" t="s">
        <v>514</v>
      </c>
      <c r="B235" s="24"/>
      <c r="C235" s="24"/>
      <c r="D235" s="24"/>
      <c r="E235" s="23">
        <f>SUBTOTAL(9,E234:E234)</f>
      </c>
      <c r="F235" s="23" t="s">
        <v>218</v>
      </c>
      <c r="G235" s="23">
        <f>SUBTOTAL(9,G234:G234)</f>
      </c>
    </row>
    <row r="236" ht="40" customHeight="1">
      <c r="A236" s="11" t="s">
        <v>372</v>
      </c>
      <c r="B236" s="12" t="s">
        <v>574</v>
      </c>
      <c r="C236" s="12"/>
      <c r="D236" s="11" t="s">
        <v>274</v>
      </c>
      <c r="E236" s="15">
        <v>300</v>
      </c>
      <c r="F236" s="15">
        <v>4947.885633</v>
      </c>
      <c r="G236" s="15">
        <v>1484365.69</v>
      </c>
    </row>
    <row r="237" ht="25" customHeight="1">
      <c r="A237" s="24" t="s">
        <v>514</v>
      </c>
      <c r="B237" s="24"/>
      <c r="C237" s="24"/>
      <c r="D237" s="24"/>
      <c r="E237" s="23">
        <f>SUBTOTAL(9,E236:E236)</f>
      </c>
      <c r="F237" s="23" t="s">
        <v>218</v>
      </c>
      <c r="G237" s="23">
        <f>SUBTOTAL(9,G236:G236)</f>
      </c>
    </row>
    <row r="238" ht="20" customHeight="1">
      <c r="A238" s="11" t="s">
        <v>374</v>
      </c>
      <c r="B238" s="12" t="s">
        <v>575</v>
      </c>
      <c r="C238" s="12"/>
      <c r="D238" s="11" t="s">
        <v>274</v>
      </c>
      <c r="E238" s="15">
        <v>20</v>
      </c>
      <c r="F238" s="15">
        <v>15000</v>
      </c>
      <c r="G238" s="15">
        <v>300000</v>
      </c>
    </row>
    <row r="239" ht="25" customHeight="1">
      <c r="A239" s="24" t="s">
        <v>514</v>
      </c>
      <c r="B239" s="24"/>
      <c r="C239" s="24"/>
      <c r="D239" s="24"/>
      <c r="E239" s="23">
        <f>SUBTOTAL(9,E238:E238)</f>
      </c>
      <c r="F239" s="23" t="s">
        <v>218</v>
      </c>
      <c r="G239" s="23">
        <f>SUBTOTAL(9,G238:G238)</f>
      </c>
    </row>
    <row r="240" ht="80" customHeight="1">
      <c r="A240" s="11" t="s">
        <v>462</v>
      </c>
      <c r="B240" s="12" t="s">
        <v>576</v>
      </c>
      <c r="C240" s="12"/>
      <c r="D240" s="11" t="s">
        <v>274</v>
      </c>
      <c r="E240" s="15">
        <v>1</v>
      </c>
      <c r="F240" s="15">
        <v>135519.03</v>
      </c>
      <c r="G240" s="15">
        <v>135519.03</v>
      </c>
    </row>
    <row r="241" ht="40" customHeight="1">
      <c r="A241" s="11" t="s">
        <v>462</v>
      </c>
      <c r="B241" s="12" t="s">
        <v>577</v>
      </c>
      <c r="C241" s="12"/>
      <c r="D241" s="11" t="s">
        <v>274</v>
      </c>
      <c r="E241" s="15">
        <v>5</v>
      </c>
      <c r="F241" s="15">
        <v>133043.184</v>
      </c>
      <c r="G241" s="15">
        <v>665215.92</v>
      </c>
    </row>
    <row r="242" ht="100" customHeight="1">
      <c r="A242" s="11" t="s">
        <v>462</v>
      </c>
      <c r="B242" s="12" t="s">
        <v>578</v>
      </c>
      <c r="C242" s="12"/>
      <c r="D242" s="11" t="s">
        <v>274</v>
      </c>
      <c r="E242" s="15">
        <v>1</v>
      </c>
      <c r="F242" s="15">
        <v>266666.7</v>
      </c>
      <c r="G242" s="15">
        <v>266666.7</v>
      </c>
    </row>
    <row r="243" ht="25" customHeight="1">
      <c r="A243" s="24" t="s">
        <v>514</v>
      </c>
      <c r="B243" s="24"/>
      <c r="C243" s="24"/>
      <c r="D243" s="24"/>
      <c r="E243" s="23">
        <f>SUBTOTAL(9,E240:E242)</f>
      </c>
      <c r="F243" s="23" t="s">
        <v>218</v>
      </c>
      <c r="G243" s="23">
        <f>SUBTOTAL(9,G240:G242)</f>
      </c>
    </row>
    <row r="244" ht="25" customHeight="1">
      <c r="A244" s="24" t="s">
        <v>515</v>
      </c>
      <c r="B244" s="24"/>
      <c r="C244" s="24"/>
      <c r="D244" s="24"/>
      <c r="E244" s="24"/>
      <c r="F244" s="24"/>
      <c r="G244" s="23">
        <f>SUBTOTAL(9,G230:G243)</f>
      </c>
    </row>
    <row r="245" ht="25" customHeight="1">
</row>
    <row r="246" ht="20" customHeight="1">
      <c r="A246" s="21" t="s">
        <v>307</v>
      </c>
      <c r="B246" s="21"/>
      <c r="C246" s="22" t="s">
        <v>176</v>
      </c>
      <c r="D246" s="22"/>
      <c r="E246" s="22"/>
      <c r="F246" s="22"/>
      <c r="G246" s="22"/>
    </row>
    <row r="247" ht="20" customHeight="1">
      <c r="A247" s="21" t="s">
        <v>308</v>
      </c>
      <c r="B247" s="21"/>
      <c r="C247" s="22" t="s">
        <v>336</v>
      </c>
      <c r="D247" s="22"/>
      <c r="E247" s="22"/>
      <c r="F247" s="22"/>
      <c r="G247" s="22"/>
    </row>
    <row r="248" ht="25" customHeight="1">
      <c r="A248" s="21" t="s">
        <v>310</v>
      </c>
      <c r="B248" s="21"/>
      <c r="C248" s="22" t="s">
        <v>274</v>
      </c>
      <c r="D248" s="22"/>
      <c r="E248" s="22"/>
      <c r="F248" s="22"/>
      <c r="G248" s="22"/>
    </row>
    <row r="249" ht="15" customHeight="1">
</row>
    <row r="250" ht="25" customHeight="1">
      <c r="A250" s="3" t="s">
        <v>579</v>
      </c>
      <c r="B250" s="3"/>
      <c r="C250" s="3"/>
      <c r="D250" s="3"/>
      <c r="E250" s="3"/>
      <c r="F250" s="3"/>
      <c r="G250" s="3"/>
    </row>
    <row r="251" ht="15" customHeight="1">
</row>
    <row r="252" ht="50" customHeight="1">
      <c r="A252" s="11" t="s">
        <v>210</v>
      </c>
      <c r="B252" s="11" t="s">
        <v>468</v>
      </c>
      <c r="C252" s="11"/>
      <c r="D252" s="11" t="s">
        <v>508</v>
      </c>
      <c r="E252" s="11" t="s">
        <v>509</v>
      </c>
      <c r="F252" s="11" t="s">
        <v>510</v>
      </c>
      <c r="G252" s="11" t="s">
        <v>511</v>
      </c>
    </row>
    <row r="253" ht="15" customHeight="1">
      <c r="A253" s="11">
        <v>1</v>
      </c>
      <c r="B253" s="11">
        <v>2</v>
      </c>
      <c r="C253" s="11"/>
      <c r="D253" s="11">
        <v>3</v>
      </c>
      <c r="E253" s="11">
        <v>4</v>
      </c>
      <c r="F253" s="11">
        <v>5</v>
      </c>
      <c r="G253" s="11">
        <v>6</v>
      </c>
    </row>
    <row r="254" ht="20" customHeight="1">
      <c r="A254" s="11" t="s">
        <v>376</v>
      </c>
      <c r="B254" s="12" t="s">
        <v>580</v>
      </c>
      <c r="C254" s="12"/>
      <c r="D254" s="11" t="s">
        <v>274</v>
      </c>
      <c r="E254" s="15">
        <v>10</v>
      </c>
      <c r="F254" s="15">
        <v>7102.735</v>
      </c>
      <c r="G254" s="15">
        <v>71027.35</v>
      </c>
    </row>
    <row r="255" ht="25" customHeight="1">
      <c r="A255" s="24" t="s">
        <v>514</v>
      </c>
      <c r="B255" s="24"/>
      <c r="C255" s="24"/>
      <c r="D255" s="24"/>
      <c r="E255" s="23">
        <f>SUBTOTAL(9,E254:E254)</f>
      </c>
      <c r="F255" s="23" t="s">
        <v>218</v>
      </c>
      <c r="G255" s="23">
        <f>SUBTOTAL(9,G254:G254)</f>
      </c>
    </row>
    <row r="256" ht="25" customHeight="1">
      <c r="A256" s="24" t="s">
        <v>515</v>
      </c>
      <c r="B256" s="24"/>
      <c r="C256" s="24"/>
      <c r="D256" s="24"/>
      <c r="E256" s="24"/>
      <c r="F256" s="24"/>
      <c r="G256" s="23">
        <f>SUBTOTAL(9,G254:G255)</f>
      </c>
    </row>
    <row r="257" ht="25" customHeight="1">
</row>
    <row r="258" ht="20" customHeight="1">
      <c r="A258" s="21" t="s">
        <v>307</v>
      </c>
      <c r="B258" s="21"/>
      <c r="C258" s="22" t="s">
        <v>176</v>
      </c>
      <c r="D258" s="22"/>
      <c r="E258" s="22"/>
      <c r="F258" s="22"/>
      <c r="G258" s="22"/>
    </row>
    <row r="259" ht="20" customHeight="1">
      <c r="A259" s="21" t="s">
        <v>308</v>
      </c>
      <c r="B259" s="21"/>
      <c r="C259" s="22" t="s">
        <v>336</v>
      </c>
      <c r="D259" s="22"/>
      <c r="E259" s="22"/>
      <c r="F259" s="22"/>
      <c r="G259" s="22"/>
    </row>
    <row r="260" ht="25" customHeight="1">
      <c r="A260" s="21" t="s">
        <v>310</v>
      </c>
      <c r="B260" s="21"/>
      <c r="C260" s="22" t="s">
        <v>274</v>
      </c>
      <c r="D260" s="22"/>
      <c r="E260" s="22"/>
      <c r="F260" s="22"/>
      <c r="G260" s="22"/>
    </row>
    <row r="261" ht="15" customHeight="1">
</row>
    <row r="262" ht="25" customHeight="1">
      <c r="A262" s="3" t="s">
        <v>529</v>
      </c>
      <c r="B262" s="3"/>
      <c r="C262" s="3"/>
      <c r="D262" s="3"/>
      <c r="E262" s="3"/>
      <c r="F262" s="3"/>
      <c r="G262" s="3"/>
    </row>
    <row r="263" ht="15" customHeight="1">
</row>
    <row r="264" ht="50" customHeight="1">
      <c r="A264" s="11" t="s">
        <v>210</v>
      </c>
      <c r="B264" s="11" t="s">
        <v>468</v>
      </c>
      <c r="C264" s="11"/>
      <c r="D264" s="11" t="s">
        <v>508</v>
      </c>
      <c r="E264" s="11" t="s">
        <v>509</v>
      </c>
      <c r="F264" s="11" t="s">
        <v>510</v>
      </c>
      <c r="G264" s="11" t="s">
        <v>511</v>
      </c>
    </row>
    <row r="265" ht="15" customHeight="1">
      <c r="A265" s="11">
        <v>1</v>
      </c>
      <c r="B265" s="11">
        <v>2</v>
      </c>
      <c r="C265" s="11"/>
      <c r="D265" s="11">
        <v>3</v>
      </c>
      <c r="E265" s="11">
        <v>4</v>
      </c>
      <c r="F265" s="11">
        <v>5</v>
      </c>
      <c r="G265" s="11">
        <v>6</v>
      </c>
    </row>
    <row r="266" ht="40" customHeight="1">
      <c r="A266" s="11" t="s">
        <v>581</v>
      </c>
      <c r="B266" s="12" t="s">
        <v>582</v>
      </c>
      <c r="C266" s="12"/>
      <c r="D266" s="11" t="s">
        <v>274</v>
      </c>
      <c r="E266" s="15">
        <v>10</v>
      </c>
      <c r="F266" s="15">
        <v>215120.3</v>
      </c>
      <c r="G266" s="15">
        <v>2151203</v>
      </c>
    </row>
    <row r="267" ht="25" customHeight="1">
      <c r="A267" s="24" t="s">
        <v>514</v>
      </c>
      <c r="B267" s="24"/>
      <c r="C267" s="24"/>
      <c r="D267" s="24"/>
      <c r="E267" s="23">
        <f>SUBTOTAL(9,E266:E266)</f>
      </c>
      <c r="F267" s="23" t="s">
        <v>218</v>
      </c>
      <c r="G267" s="23">
        <f>SUBTOTAL(9,G266:G266)</f>
      </c>
    </row>
    <row r="268" ht="25" customHeight="1">
      <c r="A268" s="24" t="s">
        <v>515</v>
      </c>
      <c r="B268" s="24"/>
      <c r="C268" s="24"/>
      <c r="D268" s="24"/>
      <c r="E268" s="24"/>
      <c r="F268" s="24"/>
      <c r="G268" s="23">
        <f>SUBTOTAL(9,G266:G267)</f>
      </c>
    </row>
    <row r="269" ht="25" customHeight="1">
</row>
    <row r="270" ht="20" customHeight="1">
      <c r="A270" s="21" t="s">
        <v>307</v>
      </c>
      <c r="B270" s="21"/>
      <c r="C270" s="22" t="s">
        <v>176</v>
      </c>
      <c r="D270" s="22"/>
      <c r="E270" s="22"/>
      <c r="F270" s="22"/>
      <c r="G270" s="22"/>
    </row>
    <row r="271" ht="20" customHeight="1">
      <c r="A271" s="21" t="s">
        <v>308</v>
      </c>
      <c r="B271" s="21"/>
      <c r="C271" s="22" t="s">
        <v>336</v>
      </c>
      <c r="D271" s="22"/>
      <c r="E271" s="22"/>
      <c r="F271" s="22"/>
      <c r="G271" s="22"/>
    </row>
    <row r="272" ht="25" customHeight="1">
      <c r="A272" s="21" t="s">
        <v>310</v>
      </c>
      <c r="B272" s="21"/>
      <c r="C272" s="22" t="s">
        <v>274</v>
      </c>
      <c r="D272" s="22"/>
      <c r="E272" s="22"/>
      <c r="F272" s="22"/>
      <c r="G272" s="22"/>
    </row>
    <row r="273" ht="15" customHeight="1">
</row>
    <row r="274" ht="25" customHeight="1">
      <c r="A274" s="3" t="s">
        <v>537</v>
      </c>
      <c r="B274" s="3"/>
      <c r="C274" s="3"/>
      <c r="D274" s="3"/>
      <c r="E274" s="3"/>
      <c r="F274" s="3"/>
      <c r="G274" s="3"/>
    </row>
    <row r="275" ht="15" customHeight="1">
</row>
    <row r="276" ht="50" customHeight="1">
      <c r="A276" s="11" t="s">
        <v>210</v>
      </c>
      <c r="B276" s="11" t="s">
        <v>468</v>
      </c>
      <c r="C276" s="11"/>
      <c r="D276" s="11" t="s">
        <v>508</v>
      </c>
      <c r="E276" s="11" t="s">
        <v>509</v>
      </c>
      <c r="F276" s="11" t="s">
        <v>510</v>
      </c>
      <c r="G276" s="11" t="s">
        <v>511</v>
      </c>
    </row>
    <row r="277" ht="15" customHeight="1">
      <c r="A277" s="11">
        <v>1</v>
      </c>
      <c r="B277" s="11">
        <v>2</v>
      </c>
      <c r="C277" s="11"/>
      <c r="D277" s="11">
        <v>3</v>
      </c>
      <c r="E277" s="11">
        <v>4</v>
      </c>
      <c r="F277" s="11">
        <v>5</v>
      </c>
      <c r="G277" s="11">
        <v>6</v>
      </c>
    </row>
    <row r="278" ht="40" customHeight="1">
      <c r="A278" s="11" t="s">
        <v>378</v>
      </c>
      <c r="B278" s="12" t="s">
        <v>538</v>
      </c>
      <c r="C278" s="12"/>
      <c r="D278" s="11" t="s">
        <v>274</v>
      </c>
      <c r="E278" s="15">
        <v>1000</v>
      </c>
      <c r="F278" s="15">
        <v>825.78189</v>
      </c>
      <c r="G278" s="15">
        <v>825781.89</v>
      </c>
    </row>
    <row r="279" ht="25" customHeight="1">
      <c r="A279" s="24" t="s">
        <v>514</v>
      </c>
      <c r="B279" s="24"/>
      <c r="C279" s="24"/>
      <c r="D279" s="24"/>
      <c r="E279" s="23">
        <f>SUBTOTAL(9,E278:E278)</f>
      </c>
      <c r="F279" s="23" t="s">
        <v>218</v>
      </c>
      <c r="G279" s="23">
        <f>SUBTOTAL(9,G278:G278)</f>
      </c>
    </row>
    <row r="280" ht="25" customHeight="1">
      <c r="A280" s="24" t="s">
        <v>515</v>
      </c>
      <c r="B280" s="24"/>
      <c r="C280" s="24"/>
      <c r="D280" s="24"/>
      <c r="E280" s="24"/>
      <c r="F280" s="24"/>
      <c r="G280" s="23">
        <f>SUBTOTAL(9,G278:G279)</f>
      </c>
    </row>
    <row r="281" ht="25" customHeight="1">
</row>
    <row r="282" ht="20" customHeight="1">
      <c r="A282" s="21" t="s">
        <v>307</v>
      </c>
      <c r="B282" s="21"/>
      <c r="C282" s="22" t="s">
        <v>176</v>
      </c>
      <c r="D282" s="22"/>
      <c r="E282" s="22"/>
      <c r="F282" s="22"/>
      <c r="G282" s="22"/>
    </row>
    <row r="283" ht="20" customHeight="1">
      <c r="A283" s="21" t="s">
        <v>308</v>
      </c>
      <c r="B283" s="21"/>
      <c r="C283" s="22" t="s">
        <v>336</v>
      </c>
      <c r="D283" s="22"/>
      <c r="E283" s="22"/>
      <c r="F283" s="22"/>
      <c r="G283" s="22"/>
    </row>
    <row r="284" ht="25" customHeight="1">
      <c r="A284" s="21" t="s">
        <v>310</v>
      </c>
      <c r="B284" s="21"/>
      <c r="C284" s="22" t="s">
        <v>274</v>
      </c>
      <c r="D284" s="22"/>
      <c r="E284" s="22"/>
      <c r="F284" s="22"/>
      <c r="G284" s="22"/>
    </row>
    <row r="285" ht="15" customHeight="1">
</row>
    <row r="286" ht="25" customHeight="1">
      <c r="A286" s="3" t="s">
        <v>583</v>
      </c>
      <c r="B286" s="3"/>
      <c r="C286" s="3"/>
      <c r="D286" s="3"/>
      <c r="E286" s="3"/>
      <c r="F286" s="3"/>
      <c r="G286" s="3"/>
    </row>
    <row r="287" ht="15" customHeight="1">
</row>
    <row r="288" ht="50" customHeight="1">
      <c r="A288" s="11" t="s">
        <v>210</v>
      </c>
      <c r="B288" s="11" t="s">
        <v>468</v>
      </c>
      <c r="C288" s="11"/>
      <c r="D288" s="11" t="s">
        <v>508</v>
      </c>
      <c r="E288" s="11" t="s">
        <v>509</v>
      </c>
      <c r="F288" s="11" t="s">
        <v>510</v>
      </c>
      <c r="G288" s="11" t="s">
        <v>511</v>
      </c>
    </row>
    <row r="289" ht="15" customHeight="1">
      <c r="A289" s="11">
        <v>1</v>
      </c>
      <c r="B289" s="11">
        <v>2</v>
      </c>
      <c r="C289" s="11"/>
      <c r="D289" s="11">
        <v>3</v>
      </c>
      <c r="E289" s="11">
        <v>4</v>
      </c>
      <c r="F289" s="11">
        <v>5</v>
      </c>
      <c r="G289" s="11">
        <v>6</v>
      </c>
    </row>
    <row r="290" ht="20" customHeight="1">
      <c r="A290" s="11" t="s">
        <v>380</v>
      </c>
      <c r="B290" s="12" t="s">
        <v>584</v>
      </c>
      <c r="C290" s="12"/>
      <c r="D290" s="11" t="s">
        <v>274</v>
      </c>
      <c r="E290" s="15">
        <v>30000</v>
      </c>
      <c r="F290" s="15">
        <v>54.322376</v>
      </c>
      <c r="G290" s="15">
        <v>1629671.28</v>
      </c>
    </row>
    <row r="291" ht="25" customHeight="1">
      <c r="A291" s="24" t="s">
        <v>514</v>
      </c>
      <c r="B291" s="24"/>
      <c r="C291" s="24"/>
      <c r="D291" s="24"/>
      <c r="E291" s="23">
        <f>SUBTOTAL(9,E290:E290)</f>
      </c>
      <c r="F291" s="23" t="s">
        <v>218</v>
      </c>
      <c r="G291" s="23">
        <f>SUBTOTAL(9,G290:G290)</f>
      </c>
    </row>
    <row r="292" ht="25" customHeight="1">
      <c r="A292" s="24" t="s">
        <v>515</v>
      </c>
      <c r="B292" s="24"/>
      <c r="C292" s="24"/>
      <c r="D292" s="24"/>
      <c r="E292" s="24"/>
      <c r="F292" s="24"/>
      <c r="G292" s="23">
        <f>SUBTOTAL(9,G290:G291)</f>
      </c>
    </row>
    <row r="293" ht="25" customHeight="1">
</row>
    <row r="294" ht="20" customHeight="1">
      <c r="A294" s="21" t="s">
        <v>307</v>
      </c>
      <c r="B294" s="21"/>
      <c r="C294" s="22" t="s">
        <v>176</v>
      </c>
      <c r="D294" s="22"/>
      <c r="E294" s="22"/>
      <c r="F294" s="22"/>
      <c r="G294" s="22"/>
    </row>
    <row r="295" ht="20" customHeight="1">
      <c r="A295" s="21" t="s">
        <v>308</v>
      </c>
      <c r="B295" s="21"/>
      <c r="C295" s="22" t="s">
        <v>336</v>
      </c>
      <c r="D295" s="22"/>
      <c r="E295" s="22"/>
      <c r="F295" s="22"/>
      <c r="G295" s="22"/>
    </row>
    <row r="296" ht="25" customHeight="1">
      <c r="A296" s="21" t="s">
        <v>310</v>
      </c>
      <c r="B296" s="21"/>
      <c r="C296" s="22" t="s">
        <v>274</v>
      </c>
      <c r="D296" s="22"/>
      <c r="E296" s="22"/>
      <c r="F296" s="22"/>
      <c r="G296" s="22"/>
    </row>
    <row r="297" ht="15" customHeight="1">
</row>
    <row r="298" ht="25" customHeight="1">
      <c r="A298" s="3" t="s">
        <v>539</v>
      </c>
      <c r="B298" s="3"/>
      <c r="C298" s="3"/>
      <c r="D298" s="3"/>
      <c r="E298" s="3"/>
      <c r="F298" s="3"/>
      <c r="G298" s="3"/>
    </row>
    <row r="299" ht="15" customHeight="1">
</row>
    <row r="300" ht="50" customHeight="1">
      <c r="A300" s="11" t="s">
        <v>210</v>
      </c>
      <c r="B300" s="11" t="s">
        <v>468</v>
      </c>
      <c r="C300" s="11"/>
      <c r="D300" s="11" t="s">
        <v>508</v>
      </c>
      <c r="E300" s="11" t="s">
        <v>509</v>
      </c>
      <c r="F300" s="11" t="s">
        <v>510</v>
      </c>
      <c r="G300" s="11" t="s">
        <v>511</v>
      </c>
    </row>
    <row r="301" ht="15" customHeight="1">
      <c r="A301" s="11">
        <v>1</v>
      </c>
      <c r="B301" s="11">
        <v>2</v>
      </c>
      <c r="C301" s="11"/>
      <c r="D301" s="11">
        <v>3</v>
      </c>
      <c r="E301" s="11">
        <v>4</v>
      </c>
      <c r="F301" s="11">
        <v>5</v>
      </c>
      <c r="G301" s="11">
        <v>6</v>
      </c>
    </row>
    <row r="302" ht="40" customHeight="1">
      <c r="A302" s="11" t="s">
        <v>382</v>
      </c>
      <c r="B302" s="12" t="s">
        <v>541</v>
      </c>
      <c r="C302" s="12"/>
      <c r="D302" s="11" t="s">
        <v>274</v>
      </c>
      <c r="E302" s="15">
        <v>1000</v>
      </c>
      <c r="F302" s="15">
        <v>3000</v>
      </c>
      <c r="G302" s="15">
        <v>3000000</v>
      </c>
    </row>
    <row r="303" ht="25" customHeight="1">
      <c r="A303" s="24" t="s">
        <v>514</v>
      </c>
      <c r="B303" s="24"/>
      <c r="C303" s="24"/>
      <c r="D303" s="24"/>
      <c r="E303" s="23">
        <f>SUBTOTAL(9,E302:E302)</f>
      </c>
      <c r="F303" s="23" t="s">
        <v>218</v>
      </c>
      <c r="G303" s="23">
        <f>SUBTOTAL(9,G302:G302)</f>
      </c>
    </row>
    <row r="304" ht="80" customHeight="1">
      <c r="A304" s="11" t="s">
        <v>450</v>
      </c>
      <c r="B304" s="12" t="s">
        <v>585</v>
      </c>
      <c r="C304" s="12"/>
      <c r="D304" s="11" t="s">
        <v>274</v>
      </c>
      <c r="E304" s="15">
        <v>50</v>
      </c>
      <c r="F304" s="15">
        <v>546.29836</v>
      </c>
      <c r="G304" s="15">
        <v>273149.18</v>
      </c>
    </row>
    <row r="305" ht="25" customHeight="1">
      <c r="A305" s="24" t="s">
        <v>514</v>
      </c>
      <c r="B305" s="24"/>
      <c r="C305" s="24"/>
      <c r="D305" s="24"/>
      <c r="E305" s="23">
        <f>SUBTOTAL(9,E304:E304)</f>
      </c>
      <c r="F305" s="23" t="s">
        <v>218</v>
      </c>
      <c r="G305" s="23">
        <f>SUBTOTAL(9,G304:G304)</f>
      </c>
    </row>
    <row r="306" ht="25" customHeight="1">
      <c r="A306" s="24" t="s">
        <v>515</v>
      </c>
      <c r="B306" s="24"/>
      <c r="C306" s="24"/>
      <c r="D306" s="24"/>
      <c r="E306" s="24"/>
      <c r="F306" s="24"/>
      <c r="G306" s="23">
        <f>SUBTOTAL(9,G302:G305)</f>
      </c>
    </row>
    <row r="307" ht="25" customHeight="1">
</row>
    <row r="308" ht="20" customHeight="1">
      <c r="A308" s="21" t="s">
        <v>307</v>
      </c>
      <c r="B308" s="21"/>
      <c r="C308" s="22" t="s">
        <v>176</v>
      </c>
      <c r="D308" s="22"/>
      <c r="E308" s="22"/>
      <c r="F308" s="22"/>
      <c r="G308" s="22"/>
    </row>
    <row r="309" ht="20" customHeight="1">
      <c r="A309" s="21" t="s">
        <v>308</v>
      </c>
      <c r="B309" s="21"/>
      <c r="C309" s="22" t="s">
        <v>336</v>
      </c>
      <c r="D309" s="22"/>
      <c r="E309" s="22"/>
      <c r="F309" s="22"/>
      <c r="G309" s="22"/>
    </row>
    <row r="310" ht="25" customHeight="1">
      <c r="A310" s="21" t="s">
        <v>310</v>
      </c>
      <c r="B310" s="21"/>
      <c r="C310" s="22" t="s">
        <v>274</v>
      </c>
      <c r="D310" s="22"/>
      <c r="E310" s="22"/>
      <c r="F310" s="22"/>
      <c r="G310" s="22"/>
    </row>
    <row r="311" ht="15" customHeight="1">
</row>
    <row r="312" ht="25" customHeight="1">
      <c r="A312" s="3" t="s">
        <v>586</v>
      </c>
      <c r="B312" s="3"/>
      <c r="C312" s="3"/>
      <c r="D312" s="3"/>
      <c r="E312" s="3"/>
      <c r="F312" s="3"/>
      <c r="G312" s="3"/>
    </row>
    <row r="313" ht="15" customHeight="1">
</row>
    <row r="314" ht="50" customHeight="1">
      <c r="A314" s="11" t="s">
        <v>210</v>
      </c>
      <c r="B314" s="11" t="s">
        <v>468</v>
      </c>
      <c r="C314" s="11"/>
      <c r="D314" s="11" t="s">
        <v>508</v>
      </c>
      <c r="E314" s="11" t="s">
        <v>509</v>
      </c>
      <c r="F314" s="11" t="s">
        <v>510</v>
      </c>
      <c r="G314" s="11" t="s">
        <v>511</v>
      </c>
    </row>
    <row r="315" ht="15" customHeight="1">
      <c r="A315" s="11">
        <v>1</v>
      </c>
      <c r="B315" s="11">
        <v>2</v>
      </c>
      <c r="C315" s="11"/>
      <c r="D315" s="11">
        <v>3</v>
      </c>
      <c r="E315" s="11">
        <v>4</v>
      </c>
      <c r="F315" s="11">
        <v>5</v>
      </c>
      <c r="G315" s="11">
        <v>6</v>
      </c>
    </row>
    <row r="316" ht="20" customHeight="1">
      <c r="A316" s="11" t="s">
        <v>587</v>
      </c>
      <c r="B316" s="12" t="s">
        <v>588</v>
      </c>
      <c r="C316" s="12"/>
      <c r="D316" s="11" t="s">
        <v>274</v>
      </c>
      <c r="E316" s="15">
        <v>20</v>
      </c>
      <c r="F316" s="15">
        <v>22694.888</v>
      </c>
      <c r="G316" s="15">
        <v>453897.76</v>
      </c>
    </row>
    <row r="317" ht="25" customHeight="1">
      <c r="A317" s="24" t="s">
        <v>514</v>
      </c>
      <c r="B317" s="24"/>
      <c r="C317" s="24"/>
      <c r="D317" s="24"/>
      <c r="E317" s="23">
        <f>SUBTOTAL(9,E316:E316)</f>
      </c>
      <c r="F317" s="23" t="s">
        <v>218</v>
      </c>
      <c r="G317" s="23">
        <f>SUBTOTAL(9,G316:G316)</f>
      </c>
    </row>
    <row r="318" ht="25" customHeight="1">
      <c r="A318" s="24" t="s">
        <v>515</v>
      </c>
      <c r="B318" s="24"/>
      <c r="C318" s="24"/>
      <c r="D318" s="24"/>
      <c r="E318" s="24"/>
      <c r="F318" s="24"/>
      <c r="G318" s="23">
        <f>SUBTOTAL(9,G316:G317)</f>
      </c>
    </row>
    <row r="319" ht="25" customHeight="1">
</row>
    <row r="320" ht="20" customHeight="1">
      <c r="A320" s="21" t="s">
        <v>307</v>
      </c>
      <c r="B320" s="21"/>
      <c r="C320" s="22" t="s">
        <v>176</v>
      </c>
      <c r="D320" s="22"/>
      <c r="E320" s="22"/>
      <c r="F320" s="22"/>
      <c r="G320" s="22"/>
    </row>
    <row r="321" ht="20" customHeight="1">
      <c r="A321" s="21" t="s">
        <v>308</v>
      </c>
      <c r="B321" s="21"/>
      <c r="C321" s="22" t="s">
        <v>336</v>
      </c>
      <c r="D321" s="22"/>
      <c r="E321" s="22"/>
      <c r="F321" s="22"/>
      <c r="G321" s="22"/>
    </row>
    <row r="322" ht="25" customHeight="1">
      <c r="A322" s="21" t="s">
        <v>310</v>
      </c>
      <c r="B322" s="21"/>
      <c r="C322" s="22" t="s">
        <v>274</v>
      </c>
      <c r="D322" s="22"/>
      <c r="E322" s="22"/>
      <c r="F322" s="22"/>
      <c r="G322" s="22"/>
    </row>
    <row r="323" ht="15" customHeight="1">
</row>
    <row r="324" ht="25" customHeight="1">
      <c r="A324" s="3" t="s">
        <v>542</v>
      </c>
      <c r="B324" s="3"/>
      <c r="C324" s="3"/>
      <c r="D324" s="3"/>
      <c r="E324" s="3"/>
      <c r="F324" s="3"/>
      <c r="G324" s="3"/>
    </row>
    <row r="325" ht="15" customHeight="1">
</row>
    <row r="326" ht="50" customHeight="1">
      <c r="A326" s="11" t="s">
        <v>210</v>
      </c>
      <c r="B326" s="11" t="s">
        <v>468</v>
      </c>
      <c r="C326" s="11"/>
      <c r="D326" s="11" t="s">
        <v>508</v>
      </c>
      <c r="E326" s="11" t="s">
        <v>509</v>
      </c>
      <c r="F326" s="11" t="s">
        <v>510</v>
      </c>
      <c r="G326" s="11" t="s">
        <v>511</v>
      </c>
    </row>
    <row r="327" ht="15" customHeight="1">
      <c r="A327" s="11">
        <v>1</v>
      </c>
      <c r="B327" s="11">
        <v>2</v>
      </c>
      <c r="C327" s="11"/>
      <c r="D327" s="11">
        <v>3</v>
      </c>
      <c r="E327" s="11">
        <v>4</v>
      </c>
      <c r="F327" s="11">
        <v>5</v>
      </c>
      <c r="G327" s="11">
        <v>6</v>
      </c>
    </row>
    <row r="328" ht="80" customHeight="1">
      <c r="A328" s="11" t="s">
        <v>384</v>
      </c>
      <c r="B328" s="12" t="s">
        <v>589</v>
      </c>
      <c r="C328" s="12"/>
      <c r="D328" s="11" t="s">
        <v>274</v>
      </c>
      <c r="E328" s="15">
        <v>200</v>
      </c>
      <c r="F328" s="15">
        <v>230</v>
      </c>
      <c r="G328" s="15">
        <v>46000</v>
      </c>
    </row>
    <row r="329" ht="80" customHeight="1">
      <c r="A329" s="11" t="s">
        <v>384</v>
      </c>
      <c r="B329" s="12" t="s">
        <v>590</v>
      </c>
      <c r="C329" s="12"/>
      <c r="D329" s="11" t="s">
        <v>274</v>
      </c>
      <c r="E329" s="15">
        <v>100</v>
      </c>
      <c r="F329" s="15">
        <v>2213.77</v>
      </c>
      <c r="G329" s="15">
        <v>221377</v>
      </c>
    </row>
    <row r="330" ht="20" customHeight="1">
      <c r="A330" s="11" t="s">
        <v>384</v>
      </c>
      <c r="B330" s="12" t="s">
        <v>591</v>
      </c>
      <c r="C330" s="12"/>
      <c r="D330" s="11" t="s">
        <v>274</v>
      </c>
      <c r="E330" s="15">
        <v>2000</v>
      </c>
      <c r="F330" s="15">
        <v>225</v>
      </c>
      <c r="G330" s="15">
        <v>450000</v>
      </c>
    </row>
    <row r="331" ht="25" customHeight="1">
      <c r="A331" s="24" t="s">
        <v>514</v>
      </c>
      <c r="B331" s="24"/>
      <c r="C331" s="24"/>
      <c r="D331" s="24"/>
      <c r="E331" s="23">
        <f>SUBTOTAL(9,E328:E330)</f>
      </c>
      <c r="F331" s="23" t="s">
        <v>218</v>
      </c>
      <c r="G331" s="23">
        <f>SUBTOTAL(9,G328:G330)</f>
      </c>
    </row>
    <row r="332" ht="40" customHeight="1">
      <c r="A332" s="11" t="s">
        <v>388</v>
      </c>
      <c r="B332" s="12" t="s">
        <v>592</v>
      </c>
      <c r="C332" s="12"/>
      <c r="D332" s="11" t="s">
        <v>274</v>
      </c>
      <c r="E332" s="15">
        <v>900</v>
      </c>
      <c r="F332" s="15">
        <v>900</v>
      </c>
      <c r="G332" s="15">
        <v>810000</v>
      </c>
    </row>
    <row r="333" ht="25" customHeight="1">
      <c r="A333" s="24" t="s">
        <v>514</v>
      </c>
      <c r="B333" s="24"/>
      <c r="C333" s="24"/>
      <c r="D333" s="24"/>
      <c r="E333" s="23">
        <f>SUBTOTAL(9,E332:E332)</f>
      </c>
      <c r="F333" s="23" t="s">
        <v>218</v>
      </c>
      <c r="G333" s="23">
        <f>SUBTOTAL(9,G332:G332)</f>
      </c>
    </row>
    <row r="334" ht="40" customHeight="1">
      <c r="A334" s="11" t="s">
        <v>392</v>
      </c>
      <c r="B334" s="12" t="s">
        <v>593</v>
      </c>
      <c r="C334" s="12"/>
      <c r="D334" s="11" t="s">
        <v>274</v>
      </c>
      <c r="E334" s="15">
        <v>100</v>
      </c>
      <c r="F334" s="15">
        <v>10017</v>
      </c>
      <c r="G334" s="15">
        <v>1001700</v>
      </c>
    </row>
    <row r="335" ht="25" customHeight="1">
      <c r="A335" s="24" t="s">
        <v>514</v>
      </c>
      <c r="B335" s="24"/>
      <c r="C335" s="24"/>
      <c r="D335" s="24"/>
      <c r="E335" s="23">
        <f>SUBTOTAL(9,E334:E334)</f>
      </c>
      <c r="F335" s="23" t="s">
        <v>218</v>
      </c>
      <c r="G335" s="23">
        <f>SUBTOTAL(9,G334:G334)</f>
      </c>
    </row>
    <row r="336" ht="20" customHeight="1">
      <c r="A336" s="11" t="s">
        <v>428</v>
      </c>
      <c r="B336" s="12" t="s">
        <v>543</v>
      </c>
      <c r="C336" s="12"/>
      <c r="D336" s="11" t="s">
        <v>274</v>
      </c>
      <c r="E336" s="15">
        <v>100</v>
      </c>
      <c r="F336" s="15">
        <v>7043.3886</v>
      </c>
      <c r="G336" s="15">
        <v>704338.86</v>
      </c>
    </row>
    <row r="337" ht="25" customHeight="1">
      <c r="A337" s="24" t="s">
        <v>514</v>
      </c>
      <c r="B337" s="24"/>
      <c r="C337" s="24"/>
      <c r="D337" s="24"/>
      <c r="E337" s="23">
        <f>SUBTOTAL(9,E336:E336)</f>
      </c>
      <c r="F337" s="23" t="s">
        <v>218</v>
      </c>
      <c r="G337" s="23">
        <f>SUBTOTAL(9,G336:G336)</f>
      </c>
    </row>
    <row r="338" ht="100" customHeight="1">
      <c r="A338" s="11" t="s">
        <v>456</v>
      </c>
      <c r="B338" s="12" t="s">
        <v>594</v>
      </c>
      <c r="C338" s="12"/>
      <c r="D338" s="11" t="s">
        <v>274</v>
      </c>
      <c r="E338" s="15">
        <v>2000</v>
      </c>
      <c r="F338" s="15">
        <v>350</v>
      </c>
      <c r="G338" s="15">
        <v>700000</v>
      </c>
    </row>
    <row r="339" ht="25" customHeight="1">
      <c r="A339" s="24" t="s">
        <v>514</v>
      </c>
      <c r="B339" s="24"/>
      <c r="C339" s="24"/>
      <c r="D339" s="24"/>
      <c r="E339" s="23">
        <f>SUBTOTAL(9,E338:E338)</f>
      </c>
      <c r="F339" s="23" t="s">
        <v>218</v>
      </c>
      <c r="G339" s="23">
        <f>SUBTOTAL(9,G338:G338)</f>
      </c>
    </row>
    <row r="340" ht="25" customHeight="1">
      <c r="A340" s="24" t="s">
        <v>515</v>
      </c>
      <c r="B340" s="24"/>
      <c r="C340" s="24"/>
      <c r="D340" s="24"/>
      <c r="E340" s="24"/>
      <c r="F340" s="24"/>
      <c r="G340" s="23">
        <f>SUBTOTAL(9,G328:G339)</f>
      </c>
    </row>
    <row r="341" ht="25" customHeight="1">
</row>
    <row r="342" ht="20" customHeight="1">
      <c r="A342" s="21" t="s">
        <v>307</v>
      </c>
      <c r="B342" s="21"/>
      <c r="C342" s="22" t="s">
        <v>176</v>
      </c>
      <c r="D342" s="22"/>
      <c r="E342" s="22"/>
      <c r="F342" s="22"/>
      <c r="G342" s="22"/>
    </row>
    <row r="343" ht="20" customHeight="1">
      <c r="A343" s="21" t="s">
        <v>308</v>
      </c>
      <c r="B343" s="21"/>
      <c r="C343" s="22" t="s">
        <v>336</v>
      </c>
      <c r="D343" s="22"/>
      <c r="E343" s="22"/>
      <c r="F343" s="22"/>
      <c r="G343" s="22"/>
    </row>
    <row r="344" ht="25" customHeight="1">
      <c r="A344" s="21" t="s">
        <v>310</v>
      </c>
      <c r="B344" s="21"/>
      <c r="C344" s="22" t="s">
        <v>274</v>
      </c>
      <c r="D344" s="22"/>
      <c r="E344" s="22"/>
      <c r="F344" s="22"/>
      <c r="G344" s="22"/>
    </row>
    <row r="345" ht="15" customHeight="1">
</row>
    <row r="346" ht="25" customHeight="1">
      <c r="A346" s="3" t="s">
        <v>544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210</v>
      </c>
      <c r="B348" s="11" t="s">
        <v>468</v>
      </c>
      <c r="C348" s="11"/>
      <c r="D348" s="11" t="s">
        <v>508</v>
      </c>
      <c r="E348" s="11" t="s">
        <v>509</v>
      </c>
      <c r="F348" s="11" t="s">
        <v>510</v>
      </c>
      <c r="G348" s="11" t="s">
        <v>511</v>
      </c>
    </row>
    <row r="349" ht="15" customHeight="1">
      <c r="A349" s="11">
        <v>1</v>
      </c>
      <c r="B349" s="11">
        <v>2</v>
      </c>
      <c r="C349" s="11"/>
      <c r="D349" s="11">
        <v>3</v>
      </c>
      <c r="E349" s="11">
        <v>4</v>
      </c>
      <c r="F349" s="11">
        <v>5</v>
      </c>
      <c r="G349" s="11">
        <v>6</v>
      </c>
    </row>
    <row r="350" ht="40" customHeight="1">
      <c r="A350" s="11" t="s">
        <v>595</v>
      </c>
      <c r="B350" s="12" t="s">
        <v>596</v>
      </c>
      <c r="C350" s="12"/>
      <c r="D350" s="11" t="s">
        <v>274</v>
      </c>
      <c r="E350" s="15">
        <v>265</v>
      </c>
      <c r="F350" s="15">
        <v>351.5</v>
      </c>
      <c r="G350" s="15">
        <v>93147.5</v>
      </c>
    </row>
    <row r="351" ht="25" customHeight="1">
      <c r="A351" s="24" t="s">
        <v>514</v>
      </c>
      <c r="B351" s="24"/>
      <c r="C351" s="24"/>
      <c r="D351" s="24"/>
      <c r="E351" s="23">
        <f>SUBTOTAL(9,E350:E350)</f>
      </c>
      <c r="F351" s="23" t="s">
        <v>218</v>
      </c>
      <c r="G351" s="23">
        <f>SUBTOTAL(9,G350:G350)</f>
      </c>
    </row>
    <row r="352" ht="25" customHeight="1">
      <c r="A352" s="24" t="s">
        <v>515</v>
      </c>
      <c r="B352" s="24"/>
      <c r="C352" s="24"/>
      <c r="D352" s="24"/>
      <c r="E352" s="24"/>
      <c r="F352" s="24"/>
      <c r="G352" s="23">
        <f>SUBTOTAL(9,G350:G351)</f>
      </c>
    </row>
    <row r="353" ht="25" customHeight="1">
</row>
    <row r="354" ht="20" customHeight="1">
      <c r="A354" s="21" t="s">
        <v>307</v>
      </c>
      <c r="B354" s="21"/>
      <c r="C354" s="22" t="s">
        <v>182</v>
      </c>
      <c r="D354" s="22"/>
      <c r="E354" s="22"/>
      <c r="F354" s="22"/>
      <c r="G354" s="22"/>
    </row>
    <row r="355" ht="20" customHeight="1">
      <c r="A355" s="21" t="s">
        <v>308</v>
      </c>
      <c r="B355" s="21"/>
      <c r="C355" s="22" t="s">
        <v>458</v>
      </c>
      <c r="D355" s="22"/>
      <c r="E355" s="22"/>
      <c r="F355" s="22"/>
      <c r="G355" s="22"/>
    </row>
    <row r="356" ht="25" customHeight="1">
      <c r="A356" s="21" t="s">
        <v>310</v>
      </c>
      <c r="B356" s="21"/>
      <c r="C356" s="22" t="s">
        <v>274</v>
      </c>
      <c r="D356" s="22"/>
      <c r="E356" s="22"/>
      <c r="F356" s="22"/>
      <c r="G356" s="22"/>
    </row>
    <row r="357" ht="15" customHeight="1">
</row>
    <row r="358" ht="25" customHeight="1">
      <c r="A358" s="3" t="s">
        <v>550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210</v>
      </c>
      <c r="B360" s="11" t="s">
        <v>468</v>
      </c>
      <c r="C360" s="11"/>
      <c r="D360" s="11" t="s">
        <v>508</v>
      </c>
      <c r="E360" s="11" t="s">
        <v>509</v>
      </c>
      <c r="F360" s="11" t="s">
        <v>510</v>
      </c>
      <c r="G360" s="11" t="s">
        <v>511</v>
      </c>
    </row>
    <row r="361" ht="15" customHeight="1">
      <c r="A361" s="11">
        <v>1</v>
      </c>
      <c r="B361" s="11">
        <v>2</v>
      </c>
      <c r="C361" s="11"/>
      <c r="D361" s="11">
        <v>3</v>
      </c>
      <c r="E361" s="11">
        <v>4</v>
      </c>
      <c r="F361" s="11">
        <v>5</v>
      </c>
      <c r="G361" s="11">
        <v>6</v>
      </c>
    </row>
    <row r="362" ht="20" customHeight="1">
      <c r="A362" s="11" t="s">
        <v>329</v>
      </c>
      <c r="B362" s="12" t="s">
        <v>597</v>
      </c>
      <c r="C362" s="12"/>
      <c r="D362" s="11" t="s">
        <v>274</v>
      </c>
      <c r="E362" s="15">
        <v>100</v>
      </c>
      <c r="F362" s="15">
        <v>996.867</v>
      </c>
      <c r="G362" s="15">
        <v>99686.7</v>
      </c>
    </row>
    <row r="363" ht="25" customHeight="1">
      <c r="A363" s="24" t="s">
        <v>514</v>
      </c>
      <c r="B363" s="24"/>
      <c r="C363" s="24"/>
      <c r="D363" s="24"/>
      <c r="E363" s="23">
        <f>SUBTOTAL(9,E362:E362)</f>
      </c>
      <c r="F363" s="23" t="s">
        <v>218</v>
      </c>
      <c r="G363" s="23">
        <f>SUBTOTAL(9,G362:G362)</f>
      </c>
    </row>
    <row r="364" ht="80" customHeight="1">
      <c r="A364" s="11" t="s">
        <v>444</v>
      </c>
      <c r="B364" s="12" t="s">
        <v>598</v>
      </c>
      <c r="C364" s="12"/>
      <c r="D364" s="11" t="s">
        <v>274</v>
      </c>
      <c r="E364" s="15">
        <v>100</v>
      </c>
      <c r="F364" s="15">
        <v>1905.5199</v>
      </c>
      <c r="G364" s="15">
        <v>190551.99</v>
      </c>
    </row>
    <row r="365" ht="25" customHeight="1">
      <c r="A365" s="24" t="s">
        <v>514</v>
      </c>
      <c r="B365" s="24"/>
      <c r="C365" s="24"/>
      <c r="D365" s="24"/>
      <c r="E365" s="23">
        <f>SUBTOTAL(9,E364:E364)</f>
      </c>
      <c r="F365" s="23" t="s">
        <v>218</v>
      </c>
      <c r="G365" s="23">
        <f>SUBTOTAL(9,G364:G364)</f>
      </c>
    </row>
    <row r="366" ht="20" customHeight="1">
      <c r="A366" s="11" t="s">
        <v>599</v>
      </c>
      <c r="B366" s="12" t="s">
        <v>600</v>
      </c>
      <c r="C366" s="12"/>
      <c r="D366" s="11" t="s">
        <v>274</v>
      </c>
      <c r="E366" s="15">
        <v>100</v>
      </c>
      <c r="F366" s="15">
        <v>50</v>
      </c>
      <c r="G366" s="15">
        <v>5000</v>
      </c>
    </row>
    <row r="367" ht="25" customHeight="1">
      <c r="A367" s="24" t="s">
        <v>514</v>
      </c>
      <c r="B367" s="24"/>
      <c r="C367" s="24"/>
      <c r="D367" s="24"/>
      <c r="E367" s="23">
        <f>SUBTOTAL(9,E366:E366)</f>
      </c>
      <c r="F367" s="23" t="s">
        <v>218</v>
      </c>
      <c r="G367" s="23">
        <f>SUBTOTAL(9,G366:G366)</f>
      </c>
    </row>
    <row r="368" ht="20" customHeight="1">
      <c r="A368" s="11" t="s">
        <v>601</v>
      </c>
      <c r="B368" s="12" t="s">
        <v>600</v>
      </c>
      <c r="C368" s="12"/>
      <c r="D368" s="11" t="s">
        <v>274</v>
      </c>
      <c r="E368" s="15">
        <v>100</v>
      </c>
      <c r="F368" s="15">
        <v>50</v>
      </c>
      <c r="G368" s="15">
        <v>5000</v>
      </c>
    </row>
    <row r="369" ht="25" customHeight="1">
      <c r="A369" s="24" t="s">
        <v>514</v>
      </c>
      <c r="B369" s="24"/>
      <c r="C369" s="24"/>
      <c r="D369" s="24"/>
      <c r="E369" s="23">
        <f>SUBTOTAL(9,E368:E368)</f>
      </c>
      <c r="F369" s="23" t="s">
        <v>218</v>
      </c>
      <c r="G369" s="23">
        <f>SUBTOTAL(9,G368:G368)</f>
      </c>
    </row>
    <row r="370" ht="40" customHeight="1">
      <c r="A370" s="11" t="s">
        <v>602</v>
      </c>
      <c r="B370" s="12" t="s">
        <v>603</v>
      </c>
      <c r="C370" s="12"/>
      <c r="D370" s="11" t="s">
        <v>274</v>
      </c>
      <c r="E370" s="15">
        <v>100</v>
      </c>
      <c r="F370" s="15">
        <v>3139.5931</v>
      </c>
      <c r="G370" s="15">
        <v>313959.31</v>
      </c>
    </row>
    <row r="371" ht="25" customHeight="1">
      <c r="A371" s="24" t="s">
        <v>514</v>
      </c>
      <c r="B371" s="24"/>
      <c r="C371" s="24"/>
      <c r="D371" s="24"/>
      <c r="E371" s="23">
        <f>SUBTOTAL(9,E370:E370)</f>
      </c>
      <c r="F371" s="23" t="s">
        <v>218</v>
      </c>
      <c r="G371" s="23">
        <f>SUBTOTAL(9,G370:G370)</f>
      </c>
    </row>
    <row r="372" ht="25" customHeight="1">
      <c r="A372" s="24" t="s">
        <v>515</v>
      </c>
      <c r="B372" s="24"/>
      <c r="C372" s="24"/>
      <c r="D372" s="24"/>
      <c r="E372" s="24"/>
      <c r="F372" s="24"/>
      <c r="G372" s="23">
        <f>SUBTOTAL(9,G362:G371)</f>
      </c>
    </row>
    <row r="373" ht="25" customHeight="1">
</row>
    <row r="374" ht="20" customHeight="1">
      <c r="A374" s="21" t="s">
        <v>307</v>
      </c>
      <c r="B374" s="21"/>
      <c r="C374" s="22" t="s">
        <v>182</v>
      </c>
      <c r="D374" s="22"/>
      <c r="E374" s="22"/>
      <c r="F374" s="22"/>
      <c r="G374" s="22"/>
    </row>
    <row r="375" ht="20" customHeight="1">
      <c r="A375" s="21" t="s">
        <v>308</v>
      </c>
      <c r="B375" s="21"/>
      <c r="C375" s="22" t="s">
        <v>336</v>
      </c>
      <c r="D375" s="22"/>
      <c r="E375" s="22"/>
      <c r="F375" s="22"/>
      <c r="G375" s="22"/>
    </row>
    <row r="376" ht="25" customHeight="1">
      <c r="A376" s="21" t="s">
        <v>310</v>
      </c>
      <c r="B376" s="21"/>
      <c r="C376" s="22" t="s">
        <v>274</v>
      </c>
      <c r="D376" s="22"/>
      <c r="E376" s="22"/>
      <c r="F376" s="22"/>
      <c r="G376" s="22"/>
    </row>
    <row r="377" ht="15" customHeight="1">
</row>
    <row r="378" ht="25" customHeight="1">
      <c r="A378" s="3" t="s">
        <v>550</v>
      </c>
      <c r="B378" s="3"/>
      <c r="C378" s="3"/>
      <c r="D378" s="3"/>
      <c r="E378" s="3"/>
      <c r="F378" s="3"/>
      <c r="G378" s="3"/>
    </row>
    <row r="379" ht="15" customHeight="1">
</row>
    <row r="380" ht="50" customHeight="1">
      <c r="A380" s="11" t="s">
        <v>210</v>
      </c>
      <c r="B380" s="11" t="s">
        <v>468</v>
      </c>
      <c r="C380" s="11"/>
      <c r="D380" s="11" t="s">
        <v>508</v>
      </c>
      <c r="E380" s="11" t="s">
        <v>509</v>
      </c>
      <c r="F380" s="11" t="s">
        <v>510</v>
      </c>
      <c r="G380" s="11" t="s">
        <v>511</v>
      </c>
    </row>
    <row r="381" ht="15" customHeight="1">
      <c r="A381" s="11">
        <v>1</v>
      </c>
      <c r="B381" s="11">
        <v>2</v>
      </c>
      <c r="C381" s="11"/>
      <c r="D381" s="11">
        <v>3</v>
      </c>
      <c r="E381" s="11">
        <v>4</v>
      </c>
      <c r="F381" s="11">
        <v>5</v>
      </c>
      <c r="G381" s="11">
        <v>6</v>
      </c>
    </row>
    <row r="382" ht="80" customHeight="1">
      <c r="A382" s="11" t="s">
        <v>326</v>
      </c>
      <c r="B382" s="12" t="s">
        <v>604</v>
      </c>
      <c r="C382" s="12"/>
      <c r="D382" s="11" t="s">
        <v>274</v>
      </c>
      <c r="E382" s="15">
        <v>100</v>
      </c>
      <c r="F382" s="15">
        <v>8991.2</v>
      </c>
      <c r="G382" s="15">
        <v>899120</v>
      </c>
    </row>
    <row r="383" ht="80" customHeight="1">
      <c r="A383" s="11" t="s">
        <v>326</v>
      </c>
      <c r="B383" s="12" t="s">
        <v>605</v>
      </c>
      <c r="C383" s="12"/>
      <c r="D383" s="11" t="s">
        <v>274</v>
      </c>
      <c r="E383" s="15">
        <v>100</v>
      </c>
      <c r="F383" s="15">
        <v>8991.2</v>
      </c>
      <c r="G383" s="15">
        <v>899120</v>
      </c>
    </row>
    <row r="384" ht="20" customHeight="1">
      <c r="A384" s="11" t="s">
        <v>326</v>
      </c>
      <c r="B384" s="12" t="s">
        <v>606</v>
      </c>
      <c r="C384" s="12"/>
      <c r="D384" s="11" t="s">
        <v>274</v>
      </c>
      <c r="E384" s="15">
        <v>100</v>
      </c>
      <c r="F384" s="15">
        <v>2935.355</v>
      </c>
      <c r="G384" s="15">
        <v>293535.5</v>
      </c>
    </row>
    <row r="385" ht="25" customHeight="1">
      <c r="A385" s="24" t="s">
        <v>514</v>
      </c>
      <c r="B385" s="24"/>
      <c r="C385" s="24"/>
      <c r="D385" s="24"/>
      <c r="E385" s="23">
        <f>SUBTOTAL(9,E382:E384)</f>
      </c>
      <c r="F385" s="23" t="s">
        <v>218</v>
      </c>
      <c r="G385" s="23">
        <f>SUBTOTAL(9,G382:G384)</f>
      </c>
    </row>
    <row r="386" ht="20" customHeight="1">
      <c r="A386" s="11" t="s">
        <v>327</v>
      </c>
      <c r="B386" s="12" t="s">
        <v>607</v>
      </c>
      <c r="C386" s="12"/>
      <c r="D386" s="11" t="s">
        <v>274</v>
      </c>
      <c r="E386" s="15">
        <v>1000</v>
      </c>
      <c r="F386" s="15">
        <v>94.80471</v>
      </c>
      <c r="G386" s="15">
        <v>94804.71</v>
      </c>
    </row>
    <row r="387" ht="25" customHeight="1">
      <c r="A387" s="24" t="s">
        <v>514</v>
      </c>
      <c r="B387" s="24"/>
      <c r="C387" s="24"/>
      <c r="D387" s="24"/>
      <c r="E387" s="23">
        <f>SUBTOTAL(9,E386:E386)</f>
      </c>
      <c r="F387" s="23" t="s">
        <v>218</v>
      </c>
      <c r="G387" s="23">
        <f>SUBTOTAL(9,G386:G386)</f>
      </c>
    </row>
    <row r="388" ht="40" customHeight="1">
      <c r="A388" s="11" t="s">
        <v>328</v>
      </c>
      <c r="B388" s="12" t="s">
        <v>608</v>
      </c>
      <c r="C388" s="12"/>
      <c r="D388" s="11" t="s">
        <v>274</v>
      </c>
      <c r="E388" s="15">
        <v>68070.0313</v>
      </c>
      <c r="F388" s="15">
        <v>100</v>
      </c>
      <c r="G388" s="15">
        <v>6807003.13</v>
      </c>
    </row>
    <row r="389" ht="25" customHeight="1">
      <c r="A389" s="24" t="s">
        <v>514</v>
      </c>
      <c r="B389" s="24"/>
      <c r="C389" s="24"/>
      <c r="D389" s="24"/>
      <c r="E389" s="23">
        <f>SUBTOTAL(9,E388:E388)</f>
      </c>
      <c r="F389" s="23" t="s">
        <v>218</v>
      </c>
      <c r="G389" s="23">
        <f>SUBTOTAL(9,G388:G388)</f>
      </c>
    </row>
    <row r="390" ht="20" customHeight="1">
      <c r="A390" s="11" t="s">
        <v>329</v>
      </c>
      <c r="B390" s="12" t="s">
        <v>597</v>
      </c>
      <c r="C390" s="12"/>
      <c r="D390" s="11" t="s">
        <v>274</v>
      </c>
      <c r="E390" s="15">
        <v>100</v>
      </c>
      <c r="F390" s="15">
        <v>52314.921</v>
      </c>
      <c r="G390" s="15">
        <v>5231492.1</v>
      </c>
    </row>
    <row r="391" ht="25" customHeight="1">
      <c r="A391" s="24" t="s">
        <v>514</v>
      </c>
      <c r="B391" s="24"/>
      <c r="C391" s="24"/>
      <c r="D391" s="24"/>
      <c r="E391" s="23">
        <f>SUBTOTAL(9,E390:E390)</f>
      </c>
      <c r="F391" s="23" t="s">
        <v>218</v>
      </c>
      <c r="G391" s="23">
        <f>SUBTOTAL(9,G390:G390)</f>
      </c>
    </row>
    <row r="392" ht="100" customHeight="1">
      <c r="A392" s="11" t="s">
        <v>609</v>
      </c>
      <c r="B392" s="12" t="s">
        <v>610</v>
      </c>
      <c r="C392" s="12"/>
      <c r="D392" s="11" t="s">
        <v>274</v>
      </c>
      <c r="E392" s="15">
        <v>243900</v>
      </c>
      <c r="F392" s="15">
        <v>10</v>
      </c>
      <c r="G392" s="15">
        <v>2439000</v>
      </c>
    </row>
    <row r="393" ht="25" customHeight="1">
      <c r="A393" s="24" t="s">
        <v>514</v>
      </c>
      <c r="B393" s="24"/>
      <c r="C393" s="24"/>
      <c r="D393" s="24"/>
      <c r="E393" s="23">
        <f>SUBTOTAL(9,E392:E392)</f>
      </c>
      <c r="F393" s="23" t="s">
        <v>218</v>
      </c>
      <c r="G393" s="23">
        <f>SUBTOTAL(9,G392:G392)</f>
      </c>
    </row>
    <row r="394" ht="20" customHeight="1">
      <c r="A394" s="11" t="s">
        <v>599</v>
      </c>
      <c r="B394" s="12" t="s">
        <v>600</v>
      </c>
      <c r="C394" s="12"/>
      <c r="D394" s="11" t="s">
        <v>274</v>
      </c>
      <c r="E394" s="15">
        <v>5</v>
      </c>
      <c r="F394" s="15">
        <v>25196.666</v>
      </c>
      <c r="G394" s="15">
        <v>125983.33</v>
      </c>
    </row>
    <row r="395" ht="25" customHeight="1">
      <c r="A395" s="24" t="s">
        <v>514</v>
      </c>
      <c r="B395" s="24"/>
      <c r="C395" s="24"/>
      <c r="D395" s="24"/>
      <c r="E395" s="23">
        <f>SUBTOTAL(9,E394:E394)</f>
      </c>
      <c r="F395" s="23" t="s">
        <v>218</v>
      </c>
      <c r="G395" s="23">
        <f>SUBTOTAL(9,G394:G394)</f>
      </c>
    </row>
    <row r="396" ht="20" customHeight="1">
      <c r="A396" s="11" t="s">
        <v>601</v>
      </c>
      <c r="B396" s="12" t="s">
        <v>600</v>
      </c>
      <c r="C396" s="12"/>
      <c r="D396" s="11" t="s">
        <v>274</v>
      </c>
      <c r="E396" s="15">
        <v>100</v>
      </c>
      <c r="F396" s="15">
        <v>1467.5922</v>
      </c>
      <c r="G396" s="15">
        <v>146759.22</v>
      </c>
    </row>
    <row r="397" ht="25" customHeight="1">
      <c r="A397" s="24" t="s">
        <v>514</v>
      </c>
      <c r="B397" s="24"/>
      <c r="C397" s="24"/>
      <c r="D397" s="24"/>
      <c r="E397" s="23">
        <f>SUBTOTAL(9,E396:E396)</f>
      </c>
      <c r="F397" s="23" t="s">
        <v>218</v>
      </c>
      <c r="G397" s="23">
        <f>SUBTOTAL(9,G396:G396)</f>
      </c>
    </row>
    <row r="398" ht="25" customHeight="1">
      <c r="A398" s="24" t="s">
        <v>515</v>
      </c>
      <c r="B398" s="24"/>
      <c r="C398" s="24"/>
      <c r="D398" s="24"/>
      <c r="E398" s="24"/>
      <c r="F398" s="24"/>
      <c r="G398" s="23">
        <f>SUBTOTAL(9,G382:G397)</f>
      </c>
    </row>
    <row r="399" ht="25" customHeight="1">
</row>
    <row r="400" ht="20" customHeight="1">
      <c r="A400" s="21" t="s">
        <v>307</v>
      </c>
      <c r="B400" s="21"/>
      <c r="C400" s="22" t="s">
        <v>176</v>
      </c>
      <c r="D400" s="22"/>
      <c r="E400" s="22"/>
      <c r="F400" s="22"/>
      <c r="G400" s="22"/>
    </row>
    <row r="401" ht="20" customHeight="1">
      <c r="A401" s="21" t="s">
        <v>308</v>
      </c>
      <c r="B401" s="21"/>
      <c r="C401" s="22" t="s">
        <v>458</v>
      </c>
      <c r="D401" s="22"/>
      <c r="E401" s="22"/>
      <c r="F401" s="22"/>
      <c r="G401" s="22"/>
    </row>
    <row r="402" ht="25" customHeight="1">
      <c r="A402" s="21" t="s">
        <v>310</v>
      </c>
      <c r="B402" s="21"/>
      <c r="C402" s="22" t="s">
        <v>277</v>
      </c>
      <c r="D402" s="22"/>
      <c r="E402" s="22"/>
      <c r="F402" s="22"/>
      <c r="G402" s="22"/>
    </row>
    <row r="403" ht="15" customHeight="1">
</row>
    <row r="404" ht="25" customHeight="1">
      <c r="A404" s="3" t="s">
        <v>611</v>
      </c>
      <c r="B404" s="3"/>
      <c r="C404" s="3"/>
      <c r="D404" s="3"/>
      <c r="E404" s="3"/>
      <c r="F404" s="3"/>
      <c r="G404" s="3"/>
    </row>
    <row r="405" ht="15" customHeight="1">
</row>
    <row r="406" ht="50" customHeight="1">
      <c r="A406" s="11" t="s">
        <v>210</v>
      </c>
      <c r="B406" s="11" t="s">
        <v>468</v>
      </c>
      <c r="C406" s="11"/>
      <c r="D406" s="11" t="s">
        <v>508</v>
      </c>
      <c r="E406" s="11" t="s">
        <v>509</v>
      </c>
      <c r="F406" s="11" t="s">
        <v>510</v>
      </c>
      <c r="G406" s="11" t="s">
        <v>511</v>
      </c>
    </row>
    <row r="407" ht="15" customHeight="1">
      <c r="A407" s="11">
        <v>1</v>
      </c>
      <c r="B407" s="11">
        <v>2</v>
      </c>
      <c r="C407" s="11"/>
      <c r="D407" s="11">
        <v>3</v>
      </c>
      <c r="E407" s="11">
        <v>4</v>
      </c>
      <c r="F407" s="11">
        <v>5</v>
      </c>
      <c r="G407" s="11">
        <v>6</v>
      </c>
    </row>
    <row r="408" ht="40" customHeight="1">
      <c r="A408" s="11" t="s">
        <v>215</v>
      </c>
      <c r="B408" s="12" t="s">
        <v>612</v>
      </c>
      <c r="C408" s="12"/>
      <c r="D408" s="11" t="s">
        <v>56</v>
      </c>
      <c r="E408" s="15">
        <v>1</v>
      </c>
      <c r="F408" s="15">
        <v>50000</v>
      </c>
      <c r="G408" s="15">
        <v>50000</v>
      </c>
    </row>
    <row r="409" ht="25" customHeight="1">
      <c r="A409" s="24" t="s">
        <v>514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40" customHeight="1">
      <c r="A410" s="11" t="s">
        <v>323</v>
      </c>
      <c r="B410" s="12" t="s">
        <v>547</v>
      </c>
      <c r="C410" s="12"/>
      <c r="D410" s="11" t="s">
        <v>56</v>
      </c>
      <c r="E410" s="15">
        <v>5</v>
      </c>
      <c r="F410" s="15">
        <v>10000</v>
      </c>
      <c r="G410" s="15">
        <v>50000</v>
      </c>
    </row>
    <row r="411" ht="25" customHeight="1">
      <c r="A411" s="24" t="s">
        <v>514</v>
      </c>
      <c r="B411" s="24"/>
      <c r="C411" s="24"/>
      <c r="D411" s="24"/>
      <c r="E411" s="23">
        <f>SUBTOTAL(9,E410:E410)</f>
      </c>
      <c r="F411" s="23" t="s">
        <v>218</v>
      </c>
      <c r="G411" s="23">
        <f>SUBTOTAL(9,G410:G410)</f>
      </c>
    </row>
    <row r="412" ht="25" customHeight="1">
      <c r="A412" s="24" t="s">
        <v>515</v>
      </c>
      <c r="B412" s="24"/>
      <c r="C412" s="24"/>
      <c r="D412" s="24"/>
      <c r="E412" s="24"/>
      <c r="F412" s="24"/>
      <c r="G412" s="23">
        <f>SUBTOTAL(9,G408:G411)</f>
      </c>
    </row>
    <row r="413" ht="25" customHeight="1">
</row>
    <row r="414" ht="20" customHeight="1">
      <c r="A414" s="21" t="s">
        <v>307</v>
      </c>
      <c r="B414" s="21"/>
      <c r="C414" s="22" t="s">
        <v>176</v>
      </c>
      <c r="D414" s="22"/>
      <c r="E414" s="22"/>
      <c r="F414" s="22"/>
      <c r="G414" s="22"/>
    </row>
    <row r="415" ht="20" customHeight="1">
      <c r="A415" s="21" t="s">
        <v>308</v>
      </c>
      <c r="B415" s="21"/>
      <c r="C415" s="22" t="s">
        <v>458</v>
      </c>
      <c r="D415" s="22"/>
      <c r="E415" s="22"/>
      <c r="F415" s="22"/>
      <c r="G415" s="22"/>
    </row>
    <row r="416" ht="25" customHeight="1">
      <c r="A416" s="21" t="s">
        <v>310</v>
      </c>
      <c r="B416" s="21"/>
      <c r="C416" s="22" t="s">
        <v>277</v>
      </c>
      <c r="D416" s="22"/>
      <c r="E416" s="22"/>
      <c r="F416" s="22"/>
      <c r="G416" s="22"/>
    </row>
    <row r="417" ht="15" customHeight="1">
</row>
    <row r="418" ht="25" customHeight="1">
      <c r="A418" s="3" t="s">
        <v>507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468</v>
      </c>
      <c r="C420" s="11"/>
      <c r="D420" s="11" t="s">
        <v>508</v>
      </c>
      <c r="E420" s="11" t="s">
        <v>509</v>
      </c>
      <c r="F420" s="11" t="s">
        <v>510</v>
      </c>
      <c r="G420" s="11" t="s">
        <v>511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20" customHeight="1">
      <c r="A422" s="11" t="s">
        <v>512</v>
      </c>
      <c r="B422" s="12" t="s">
        <v>513</v>
      </c>
      <c r="C422" s="12"/>
      <c r="D422" s="11" t="s">
        <v>56</v>
      </c>
      <c r="E422" s="15">
        <v>10</v>
      </c>
      <c r="F422" s="15">
        <v>10000</v>
      </c>
      <c r="G422" s="15">
        <v>100000</v>
      </c>
    </row>
    <row r="423" ht="25" customHeight="1">
      <c r="A423" s="24" t="s">
        <v>514</v>
      </c>
      <c r="B423" s="24"/>
      <c r="C423" s="24"/>
      <c r="D423" s="24"/>
      <c r="E423" s="23">
        <f>SUBTOTAL(9,E422:E422)</f>
      </c>
      <c r="F423" s="23" t="s">
        <v>218</v>
      </c>
      <c r="G423" s="23">
        <f>SUBTOTAL(9,G422:G422)</f>
      </c>
    </row>
    <row r="424" ht="25" customHeight="1">
      <c r="A424" s="24" t="s">
        <v>515</v>
      </c>
      <c r="B424" s="24"/>
      <c r="C424" s="24"/>
      <c r="D424" s="24"/>
      <c r="E424" s="24"/>
      <c r="F424" s="24"/>
      <c r="G424" s="23">
        <f>SUBTOTAL(9,G422:G423)</f>
      </c>
    </row>
    <row r="425" ht="25" customHeight="1">
</row>
    <row r="426" ht="20" customHeight="1">
      <c r="A426" s="21" t="s">
        <v>307</v>
      </c>
      <c r="B426" s="21"/>
      <c r="C426" s="22" t="s">
        <v>176</v>
      </c>
      <c r="D426" s="22"/>
      <c r="E426" s="22"/>
      <c r="F426" s="22"/>
      <c r="G426" s="22"/>
    </row>
    <row r="427" ht="20" customHeight="1">
      <c r="A427" s="21" t="s">
        <v>308</v>
      </c>
      <c r="B427" s="21"/>
      <c r="C427" s="22" t="s">
        <v>458</v>
      </c>
      <c r="D427" s="22"/>
      <c r="E427" s="22"/>
      <c r="F427" s="22"/>
      <c r="G427" s="22"/>
    </row>
    <row r="428" ht="25" customHeight="1">
      <c r="A428" s="21" t="s">
        <v>310</v>
      </c>
      <c r="B428" s="21"/>
      <c r="C428" s="22" t="s">
        <v>277</v>
      </c>
      <c r="D428" s="22"/>
      <c r="E428" s="22"/>
      <c r="F428" s="22"/>
      <c r="G428" s="22"/>
    </row>
    <row r="429" ht="15" customHeight="1">
</row>
    <row r="430" ht="25" customHeight="1">
      <c r="A430" s="3" t="s">
        <v>516</v>
      </c>
      <c r="B430" s="3"/>
      <c r="C430" s="3"/>
      <c r="D430" s="3"/>
      <c r="E430" s="3"/>
      <c r="F430" s="3"/>
      <c r="G430" s="3"/>
    </row>
    <row r="431" ht="15" customHeight="1">
</row>
    <row r="432" ht="50" customHeight="1">
      <c r="A432" s="11" t="s">
        <v>210</v>
      </c>
      <c r="B432" s="11" t="s">
        <v>468</v>
      </c>
      <c r="C432" s="11"/>
      <c r="D432" s="11" t="s">
        <v>508</v>
      </c>
      <c r="E432" s="11" t="s">
        <v>509</v>
      </c>
      <c r="F432" s="11" t="s">
        <v>510</v>
      </c>
      <c r="G432" s="11" t="s">
        <v>511</v>
      </c>
    </row>
    <row r="433" ht="15" customHeight="1">
      <c r="A433" s="11">
        <v>1</v>
      </c>
      <c r="B433" s="11">
        <v>2</v>
      </c>
      <c r="C433" s="11"/>
      <c r="D433" s="11">
        <v>3</v>
      </c>
      <c r="E433" s="11">
        <v>4</v>
      </c>
      <c r="F433" s="11">
        <v>5</v>
      </c>
      <c r="G433" s="11">
        <v>6</v>
      </c>
    </row>
    <row r="434" ht="40" customHeight="1">
      <c r="A434" s="11" t="s">
        <v>394</v>
      </c>
      <c r="B434" s="12" t="s">
        <v>517</v>
      </c>
      <c r="C434" s="12"/>
      <c r="D434" s="11" t="s">
        <v>56</v>
      </c>
      <c r="E434" s="15">
        <v>12</v>
      </c>
      <c r="F434" s="15">
        <v>5000</v>
      </c>
      <c r="G434" s="15">
        <v>60000</v>
      </c>
    </row>
    <row r="435" ht="25" customHeight="1">
      <c r="A435" s="24" t="s">
        <v>514</v>
      </c>
      <c r="B435" s="24"/>
      <c r="C435" s="24"/>
      <c r="D435" s="24"/>
      <c r="E435" s="23">
        <f>SUBTOTAL(9,E434:E434)</f>
      </c>
      <c r="F435" s="23" t="s">
        <v>218</v>
      </c>
      <c r="G435" s="23">
        <f>SUBTOTAL(9,G434:G434)</f>
      </c>
    </row>
    <row r="436" ht="40" customHeight="1">
      <c r="A436" s="11" t="s">
        <v>396</v>
      </c>
      <c r="B436" s="12" t="s">
        <v>518</v>
      </c>
      <c r="C436" s="12"/>
      <c r="D436" s="11" t="s">
        <v>56</v>
      </c>
      <c r="E436" s="15">
        <v>5</v>
      </c>
      <c r="F436" s="15">
        <v>10000</v>
      </c>
      <c r="G436" s="15">
        <v>50000</v>
      </c>
    </row>
    <row r="437" ht="25" customHeight="1">
      <c r="A437" s="24" t="s">
        <v>514</v>
      </c>
      <c r="B437" s="24"/>
      <c r="C437" s="24"/>
      <c r="D437" s="24"/>
      <c r="E437" s="23">
        <f>SUBTOTAL(9,E436:E436)</f>
      </c>
      <c r="F437" s="23" t="s">
        <v>218</v>
      </c>
      <c r="G437" s="23">
        <f>SUBTOTAL(9,G436:G436)</f>
      </c>
    </row>
    <row r="438" ht="40" customHeight="1">
      <c r="A438" s="11" t="s">
        <v>398</v>
      </c>
      <c r="B438" s="12" t="s">
        <v>519</v>
      </c>
      <c r="C438" s="12"/>
      <c r="D438" s="11" t="s">
        <v>56</v>
      </c>
      <c r="E438" s="15">
        <v>5</v>
      </c>
      <c r="F438" s="15">
        <v>10000</v>
      </c>
      <c r="G438" s="15">
        <v>50000</v>
      </c>
    </row>
    <row r="439" ht="25" customHeight="1">
      <c r="A439" s="24" t="s">
        <v>514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40" customHeight="1">
      <c r="A440" s="11" t="s">
        <v>520</v>
      </c>
      <c r="B440" s="12" t="s">
        <v>521</v>
      </c>
      <c r="C440" s="12"/>
      <c r="D440" s="11" t="s">
        <v>56</v>
      </c>
      <c r="E440" s="15">
        <v>50</v>
      </c>
      <c r="F440" s="15">
        <v>11000</v>
      </c>
      <c r="G440" s="15">
        <v>550000</v>
      </c>
    </row>
    <row r="441" ht="25" customHeight="1">
      <c r="A441" s="24" t="s">
        <v>514</v>
      </c>
      <c r="B441" s="24"/>
      <c r="C441" s="24"/>
      <c r="D441" s="24"/>
      <c r="E441" s="23">
        <f>SUBTOTAL(9,E440:E440)</f>
      </c>
      <c r="F441" s="23" t="s">
        <v>218</v>
      </c>
      <c r="G441" s="23">
        <f>SUBTOTAL(9,G440:G440)</f>
      </c>
    </row>
    <row r="442" ht="40" customHeight="1">
      <c r="A442" s="11" t="s">
        <v>400</v>
      </c>
      <c r="B442" s="12" t="s">
        <v>522</v>
      </c>
      <c r="C442" s="12"/>
      <c r="D442" s="11" t="s">
        <v>56</v>
      </c>
      <c r="E442" s="15">
        <v>20</v>
      </c>
      <c r="F442" s="15">
        <v>10000</v>
      </c>
      <c r="G442" s="15">
        <v>200000</v>
      </c>
    </row>
    <row r="443" ht="25" customHeight="1">
      <c r="A443" s="24" t="s">
        <v>514</v>
      </c>
      <c r="B443" s="24"/>
      <c r="C443" s="24"/>
      <c r="D443" s="24"/>
      <c r="E443" s="23">
        <f>SUBTOTAL(9,E442:E442)</f>
      </c>
      <c r="F443" s="23" t="s">
        <v>218</v>
      </c>
      <c r="G443" s="23">
        <f>SUBTOTAL(9,G442:G442)</f>
      </c>
    </row>
    <row r="444" ht="20" customHeight="1">
      <c r="A444" s="11" t="s">
        <v>402</v>
      </c>
      <c r="B444" s="12" t="s">
        <v>523</v>
      </c>
      <c r="C444" s="12"/>
      <c r="D444" s="11" t="s">
        <v>56</v>
      </c>
      <c r="E444" s="15">
        <v>10</v>
      </c>
      <c r="F444" s="15">
        <v>459000</v>
      </c>
      <c r="G444" s="15">
        <v>4590000</v>
      </c>
    </row>
    <row r="445" ht="25" customHeight="1">
      <c r="A445" s="24" t="s">
        <v>514</v>
      </c>
      <c r="B445" s="24"/>
      <c r="C445" s="24"/>
      <c r="D445" s="24"/>
      <c r="E445" s="23">
        <f>SUBTOTAL(9,E444:E444)</f>
      </c>
      <c r="F445" s="23" t="s">
        <v>218</v>
      </c>
      <c r="G445" s="23">
        <f>SUBTOTAL(9,G444:G444)</f>
      </c>
    </row>
    <row r="446" ht="25" customHeight="1">
      <c r="A446" s="24" t="s">
        <v>515</v>
      </c>
      <c r="B446" s="24"/>
      <c r="C446" s="24"/>
      <c r="D446" s="24"/>
      <c r="E446" s="24"/>
      <c r="F446" s="24"/>
      <c r="G446" s="23">
        <f>SUBTOTAL(9,G434:G445)</f>
      </c>
    </row>
    <row r="447" ht="25" customHeight="1">
</row>
    <row r="448" ht="20" customHeight="1">
      <c r="A448" s="21" t="s">
        <v>307</v>
      </c>
      <c r="B448" s="21"/>
      <c r="C448" s="22" t="s">
        <v>176</v>
      </c>
      <c r="D448" s="22"/>
      <c r="E448" s="22"/>
      <c r="F448" s="22"/>
      <c r="G448" s="22"/>
    </row>
    <row r="449" ht="20" customHeight="1">
      <c r="A449" s="21" t="s">
        <v>308</v>
      </c>
      <c r="B449" s="21"/>
      <c r="C449" s="22" t="s">
        <v>458</v>
      </c>
      <c r="D449" s="22"/>
      <c r="E449" s="22"/>
      <c r="F449" s="22"/>
      <c r="G449" s="22"/>
    </row>
    <row r="450" ht="25" customHeight="1">
      <c r="A450" s="21" t="s">
        <v>310</v>
      </c>
      <c r="B450" s="21"/>
      <c r="C450" s="22" t="s">
        <v>277</v>
      </c>
      <c r="D450" s="22"/>
      <c r="E450" s="22"/>
      <c r="F450" s="22"/>
      <c r="G450" s="22"/>
    </row>
    <row r="451" ht="15" customHeight="1">
</row>
    <row r="452" ht="25" customHeight="1">
      <c r="A452" s="3" t="s">
        <v>524</v>
      </c>
      <c r="B452" s="3"/>
      <c r="C452" s="3"/>
      <c r="D452" s="3"/>
      <c r="E452" s="3"/>
      <c r="F452" s="3"/>
      <c r="G452" s="3"/>
    </row>
    <row r="453" ht="15" customHeight="1">
</row>
    <row r="454" ht="50" customHeight="1">
      <c r="A454" s="11" t="s">
        <v>210</v>
      </c>
      <c r="B454" s="11" t="s">
        <v>468</v>
      </c>
      <c r="C454" s="11"/>
      <c r="D454" s="11" t="s">
        <v>508</v>
      </c>
      <c r="E454" s="11" t="s">
        <v>509</v>
      </c>
      <c r="F454" s="11" t="s">
        <v>510</v>
      </c>
      <c r="G454" s="11" t="s">
        <v>511</v>
      </c>
    </row>
    <row r="455" ht="15" customHeight="1">
      <c r="A455" s="11">
        <v>1</v>
      </c>
      <c r="B455" s="11">
        <v>2</v>
      </c>
      <c r="C455" s="11"/>
      <c r="D455" s="11">
        <v>3</v>
      </c>
      <c r="E455" s="11">
        <v>4</v>
      </c>
      <c r="F455" s="11">
        <v>5</v>
      </c>
      <c r="G455" s="11">
        <v>6</v>
      </c>
    </row>
    <row r="456" ht="20" customHeight="1">
      <c r="A456" s="11" t="s">
        <v>366</v>
      </c>
      <c r="B456" s="12" t="s">
        <v>525</v>
      </c>
      <c r="C456" s="12"/>
      <c r="D456" s="11" t="s">
        <v>56</v>
      </c>
      <c r="E456" s="15">
        <v>1</v>
      </c>
      <c r="F456" s="15">
        <v>300000</v>
      </c>
      <c r="G456" s="15">
        <v>300000</v>
      </c>
    </row>
    <row r="457" ht="25" customHeight="1">
      <c r="A457" s="24" t="s">
        <v>514</v>
      </c>
      <c r="B457" s="24"/>
      <c r="C457" s="24"/>
      <c r="D457" s="24"/>
      <c r="E457" s="23">
        <f>SUBTOTAL(9,E456:E456)</f>
      </c>
      <c r="F457" s="23" t="s">
        <v>218</v>
      </c>
      <c r="G457" s="23">
        <f>SUBTOTAL(9,G456:G456)</f>
      </c>
    </row>
    <row r="458" ht="40" customHeight="1">
      <c r="A458" s="11" t="s">
        <v>526</v>
      </c>
      <c r="B458" s="12" t="s">
        <v>527</v>
      </c>
      <c r="C458" s="12"/>
      <c r="D458" s="11" t="s">
        <v>56</v>
      </c>
      <c r="E458" s="15">
        <v>1</v>
      </c>
      <c r="F458" s="15">
        <v>22000</v>
      </c>
      <c r="G458" s="15">
        <v>22000</v>
      </c>
    </row>
    <row r="459" ht="25" customHeight="1">
      <c r="A459" s="24" t="s">
        <v>514</v>
      </c>
      <c r="B459" s="24"/>
      <c r="C459" s="24"/>
      <c r="D459" s="24"/>
      <c r="E459" s="23">
        <f>SUBTOTAL(9,E458:E458)</f>
      </c>
      <c r="F459" s="23" t="s">
        <v>218</v>
      </c>
      <c r="G459" s="23">
        <f>SUBTOTAL(9,G458:G458)</f>
      </c>
    </row>
    <row r="460" ht="80" customHeight="1">
      <c r="A460" s="11" t="s">
        <v>446</v>
      </c>
      <c r="B460" s="12" t="s">
        <v>528</v>
      </c>
      <c r="C460" s="12"/>
      <c r="D460" s="11" t="s">
        <v>56</v>
      </c>
      <c r="E460" s="15">
        <v>10</v>
      </c>
      <c r="F460" s="15">
        <v>67800</v>
      </c>
      <c r="G460" s="15">
        <v>678000</v>
      </c>
    </row>
    <row r="461" ht="25" customHeight="1">
      <c r="A461" s="24" t="s">
        <v>514</v>
      </c>
      <c r="B461" s="24"/>
      <c r="C461" s="24"/>
      <c r="D461" s="24"/>
      <c r="E461" s="23">
        <f>SUBTOTAL(9,E460:E460)</f>
      </c>
      <c r="F461" s="23" t="s">
        <v>218</v>
      </c>
      <c r="G461" s="23">
        <f>SUBTOTAL(9,G460:G460)</f>
      </c>
    </row>
    <row r="462" ht="25" customHeight="1">
      <c r="A462" s="24" t="s">
        <v>515</v>
      </c>
      <c r="B462" s="24"/>
      <c r="C462" s="24"/>
      <c r="D462" s="24"/>
      <c r="E462" s="24"/>
      <c r="F462" s="24"/>
      <c r="G462" s="23">
        <f>SUBTOTAL(9,G456:G461)</f>
      </c>
    </row>
    <row r="463" ht="25" customHeight="1">
</row>
    <row r="464" ht="20" customHeight="1">
      <c r="A464" s="21" t="s">
        <v>307</v>
      </c>
      <c r="B464" s="21"/>
      <c r="C464" s="22" t="s">
        <v>176</v>
      </c>
      <c r="D464" s="22"/>
      <c r="E464" s="22"/>
      <c r="F464" s="22"/>
      <c r="G464" s="22"/>
    </row>
    <row r="465" ht="20" customHeight="1">
      <c r="A465" s="21" t="s">
        <v>308</v>
      </c>
      <c r="B465" s="21"/>
      <c r="C465" s="22" t="s">
        <v>458</v>
      </c>
      <c r="D465" s="22"/>
      <c r="E465" s="22"/>
      <c r="F465" s="22"/>
      <c r="G465" s="22"/>
    </row>
    <row r="466" ht="25" customHeight="1">
      <c r="A466" s="21" t="s">
        <v>310</v>
      </c>
      <c r="B466" s="21"/>
      <c r="C466" s="22" t="s">
        <v>277</v>
      </c>
      <c r="D466" s="22"/>
      <c r="E466" s="22"/>
      <c r="F466" s="22"/>
      <c r="G466" s="22"/>
    </row>
    <row r="467" ht="15" customHeight="1">
</row>
    <row r="468" ht="25" customHeight="1">
      <c r="A468" s="3" t="s">
        <v>529</v>
      </c>
      <c r="B468" s="3"/>
      <c r="C468" s="3"/>
      <c r="D468" s="3"/>
      <c r="E468" s="3"/>
      <c r="F468" s="3"/>
      <c r="G468" s="3"/>
    </row>
    <row r="469" ht="15" customHeight="1">
</row>
    <row r="470" ht="50" customHeight="1">
      <c r="A470" s="11" t="s">
        <v>210</v>
      </c>
      <c r="B470" s="11" t="s">
        <v>468</v>
      </c>
      <c r="C470" s="11"/>
      <c r="D470" s="11" t="s">
        <v>508</v>
      </c>
      <c r="E470" s="11" t="s">
        <v>509</v>
      </c>
      <c r="F470" s="11" t="s">
        <v>510</v>
      </c>
      <c r="G470" s="11" t="s">
        <v>511</v>
      </c>
    </row>
    <row r="471" ht="15" customHeight="1">
      <c r="A471" s="11">
        <v>1</v>
      </c>
      <c r="B471" s="11">
        <v>2</v>
      </c>
      <c r="C471" s="11"/>
      <c r="D471" s="11">
        <v>3</v>
      </c>
      <c r="E471" s="11">
        <v>4</v>
      </c>
      <c r="F471" s="11">
        <v>5</v>
      </c>
      <c r="G471" s="11">
        <v>6</v>
      </c>
    </row>
    <row r="472" ht="40" customHeight="1">
      <c r="A472" s="11" t="s">
        <v>416</v>
      </c>
      <c r="B472" s="12" t="s">
        <v>530</v>
      </c>
      <c r="C472" s="12"/>
      <c r="D472" s="11" t="s">
        <v>56</v>
      </c>
      <c r="E472" s="15">
        <v>10</v>
      </c>
      <c r="F472" s="15">
        <v>74996.131</v>
      </c>
      <c r="G472" s="15">
        <v>749961.31</v>
      </c>
    </row>
    <row r="473" ht="25" customHeight="1">
      <c r="A473" s="24" t="s">
        <v>514</v>
      </c>
      <c r="B473" s="24"/>
      <c r="C473" s="24"/>
      <c r="D473" s="24"/>
      <c r="E473" s="23">
        <f>SUBTOTAL(9,E472:E472)</f>
      </c>
      <c r="F473" s="23" t="s">
        <v>218</v>
      </c>
      <c r="G473" s="23">
        <f>SUBTOTAL(9,G472:G472)</f>
      </c>
    </row>
    <row r="474" ht="20" customHeight="1">
      <c r="A474" s="11" t="s">
        <v>418</v>
      </c>
      <c r="B474" s="12" t="s">
        <v>531</v>
      </c>
      <c r="C474" s="12"/>
      <c r="D474" s="11" t="s">
        <v>56</v>
      </c>
      <c r="E474" s="15">
        <v>1000</v>
      </c>
      <c r="F474" s="15">
        <v>1495</v>
      </c>
      <c r="G474" s="15">
        <v>1495000</v>
      </c>
    </row>
    <row r="475" ht="25" customHeight="1">
      <c r="A475" s="24" t="s">
        <v>514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515</v>
      </c>
      <c r="B476" s="24"/>
      <c r="C476" s="24"/>
      <c r="D476" s="24"/>
      <c r="E476" s="24"/>
      <c r="F476" s="24"/>
      <c r="G476" s="23">
        <f>SUBTOTAL(9,G472:G475)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458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534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468</v>
      </c>
      <c r="C484" s="11"/>
      <c r="D484" s="11" t="s">
        <v>508</v>
      </c>
      <c r="E484" s="11" t="s">
        <v>509</v>
      </c>
      <c r="F484" s="11" t="s">
        <v>510</v>
      </c>
      <c r="G484" s="11" t="s">
        <v>511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40" customHeight="1">
      <c r="A486" s="11" t="s">
        <v>535</v>
      </c>
      <c r="B486" s="12" t="s">
        <v>536</v>
      </c>
      <c r="C486" s="12"/>
      <c r="D486" s="11" t="s">
        <v>56</v>
      </c>
      <c r="E486" s="15">
        <v>5</v>
      </c>
      <c r="F486" s="15">
        <v>10000</v>
      </c>
      <c r="G486" s="15">
        <v>50000</v>
      </c>
    </row>
    <row r="487" ht="25" customHeight="1">
      <c r="A487" s="24" t="s">
        <v>514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25" customHeight="1">
      <c r="A488" s="24" t="s">
        <v>515</v>
      </c>
      <c r="B488" s="24"/>
      <c r="C488" s="24"/>
      <c r="D488" s="24"/>
      <c r="E488" s="24"/>
      <c r="F488" s="24"/>
      <c r="G488" s="23">
        <f>SUBTOTAL(9,G486:G487)</f>
      </c>
    </row>
    <row r="489" ht="25" customHeight="1">
</row>
    <row r="490" ht="20" customHeight="1">
      <c r="A490" s="21" t="s">
        <v>307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308</v>
      </c>
      <c r="B491" s="21"/>
      <c r="C491" s="22" t="s">
        <v>458</v>
      </c>
      <c r="D491" s="22"/>
      <c r="E491" s="22"/>
      <c r="F491" s="22"/>
      <c r="G491" s="22"/>
    </row>
    <row r="492" ht="25" customHeight="1">
      <c r="A492" s="21" t="s">
        <v>310</v>
      </c>
      <c r="B492" s="21"/>
      <c r="C492" s="22" t="s">
        <v>277</v>
      </c>
      <c r="D492" s="22"/>
      <c r="E492" s="22"/>
      <c r="F492" s="22"/>
      <c r="G492" s="22"/>
    </row>
    <row r="493" ht="15" customHeight="1">
</row>
    <row r="494" ht="25" customHeight="1">
      <c r="A494" s="3" t="s">
        <v>537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210</v>
      </c>
      <c r="B496" s="11" t="s">
        <v>468</v>
      </c>
      <c r="C496" s="11"/>
      <c r="D496" s="11" t="s">
        <v>508</v>
      </c>
      <c r="E496" s="11" t="s">
        <v>509</v>
      </c>
      <c r="F496" s="11" t="s">
        <v>510</v>
      </c>
      <c r="G496" s="11" t="s">
        <v>511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40" customHeight="1">
      <c r="A498" s="11" t="s">
        <v>378</v>
      </c>
      <c r="B498" s="12" t="s">
        <v>538</v>
      </c>
      <c r="C498" s="12"/>
      <c r="D498" s="11" t="s">
        <v>56</v>
      </c>
      <c r="E498" s="15">
        <v>50</v>
      </c>
      <c r="F498" s="15">
        <v>1000</v>
      </c>
      <c r="G498" s="15">
        <v>50000</v>
      </c>
    </row>
    <row r="499" ht="25" customHeight="1">
      <c r="A499" s="24" t="s">
        <v>514</v>
      </c>
      <c r="B499" s="24"/>
      <c r="C499" s="24"/>
      <c r="D499" s="24"/>
      <c r="E499" s="23">
        <f>SUBTOTAL(9,E498:E498)</f>
      </c>
      <c r="F499" s="23" t="s">
        <v>218</v>
      </c>
      <c r="G499" s="23">
        <f>SUBTOTAL(9,G498:G498)</f>
      </c>
    </row>
    <row r="500" ht="40" customHeight="1">
      <c r="A500" s="11" t="s">
        <v>461</v>
      </c>
      <c r="B500" s="12" t="s">
        <v>613</v>
      </c>
      <c r="C500" s="12"/>
      <c r="D500" s="11" t="s">
        <v>56</v>
      </c>
      <c r="E500" s="15">
        <v>1000</v>
      </c>
      <c r="F500" s="15">
        <v>450</v>
      </c>
      <c r="G500" s="15">
        <v>450000</v>
      </c>
    </row>
    <row r="501" ht="25" customHeight="1">
      <c r="A501" s="24" t="s">
        <v>514</v>
      </c>
      <c r="B501" s="24"/>
      <c r="C501" s="24"/>
      <c r="D501" s="24"/>
      <c r="E501" s="23">
        <f>SUBTOTAL(9,E500:E500)</f>
      </c>
      <c r="F501" s="23" t="s">
        <v>218</v>
      </c>
      <c r="G501" s="23">
        <f>SUBTOTAL(9,G500:G500)</f>
      </c>
    </row>
    <row r="502" ht="25" customHeight="1">
      <c r="A502" s="24" t="s">
        <v>515</v>
      </c>
      <c r="B502" s="24"/>
      <c r="C502" s="24"/>
      <c r="D502" s="24"/>
      <c r="E502" s="24"/>
      <c r="F502" s="24"/>
      <c r="G502" s="23">
        <f>SUBTOTAL(9,G498:G501)</f>
      </c>
    </row>
    <row r="503" ht="25" customHeight="1">
</row>
    <row r="504" ht="20" customHeight="1">
      <c r="A504" s="21" t="s">
        <v>307</v>
      </c>
      <c r="B504" s="21"/>
      <c r="C504" s="22" t="s">
        <v>176</v>
      </c>
      <c r="D504" s="22"/>
      <c r="E504" s="22"/>
      <c r="F504" s="22"/>
      <c r="G504" s="22"/>
    </row>
    <row r="505" ht="20" customHeight="1">
      <c r="A505" s="21" t="s">
        <v>308</v>
      </c>
      <c r="B505" s="21"/>
      <c r="C505" s="22" t="s">
        <v>458</v>
      </c>
      <c r="D505" s="22"/>
      <c r="E505" s="22"/>
      <c r="F505" s="22"/>
      <c r="G505" s="22"/>
    </row>
    <row r="506" ht="25" customHeight="1">
      <c r="A506" s="21" t="s">
        <v>310</v>
      </c>
      <c r="B506" s="21"/>
      <c r="C506" s="22" t="s">
        <v>277</v>
      </c>
      <c r="D506" s="22"/>
      <c r="E506" s="22"/>
      <c r="F506" s="22"/>
      <c r="G506" s="22"/>
    </row>
    <row r="507" ht="15" customHeight="1">
</row>
    <row r="508" ht="25" customHeight="1">
      <c r="A508" s="3" t="s">
        <v>539</v>
      </c>
      <c r="B508" s="3"/>
      <c r="C508" s="3"/>
      <c r="D508" s="3"/>
      <c r="E508" s="3"/>
      <c r="F508" s="3"/>
      <c r="G508" s="3"/>
    </row>
    <row r="509" ht="15" customHeight="1">
</row>
    <row r="510" ht="50" customHeight="1">
      <c r="A510" s="11" t="s">
        <v>210</v>
      </c>
      <c r="B510" s="11" t="s">
        <v>468</v>
      </c>
      <c r="C510" s="11"/>
      <c r="D510" s="11" t="s">
        <v>508</v>
      </c>
      <c r="E510" s="11" t="s">
        <v>509</v>
      </c>
      <c r="F510" s="11" t="s">
        <v>510</v>
      </c>
      <c r="G510" s="11" t="s">
        <v>511</v>
      </c>
    </row>
    <row r="511" ht="15" customHeight="1">
      <c r="A511" s="11">
        <v>1</v>
      </c>
      <c r="B511" s="11">
        <v>2</v>
      </c>
      <c r="C511" s="11"/>
      <c r="D511" s="11">
        <v>3</v>
      </c>
      <c r="E511" s="11">
        <v>4</v>
      </c>
      <c r="F511" s="11">
        <v>5</v>
      </c>
      <c r="G511" s="11">
        <v>6</v>
      </c>
    </row>
    <row r="512" ht="40" customHeight="1">
      <c r="A512" s="11" t="s">
        <v>540</v>
      </c>
      <c r="B512" s="12" t="s">
        <v>541</v>
      </c>
      <c r="C512" s="12"/>
      <c r="D512" s="11" t="s">
        <v>56</v>
      </c>
      <c r="E512" s="15">
        <v>50</v>
      </c>
      <c r="F512" s="15">
        <v>10000</v>
      </c>
      <c r="G512" s="15">
        <v>500000</v>
      </c>
    </row>
    <row r="513" ht="25" customHeight="1">
      <c r="A513" s="24" t="s">
        <v>514</v>
      </c>
      <c r="B513" s="24"/>
      <c r="C513" s="24"/>
      <c r="D513" s="24"/>
      <c r="E513" s="23">
        <f>SUBTOTAL(9,E512:E512)</f>
      </c>
      <c r="F513" s="23" t="s">
        <v>218</v>
      </c>
      <c r="G513" s="23">
        <f>SUBTOTAL(9,G512:G512)</f>
      </c>
    </row>
    <row r="514" ht="25" customHeight="1">
      <c r="A514" s="24" t="s">
        <v>515</v>
      </c>
      <c r="B514" s="24"/>
      <c r="C514" s="24"/>
      <c r="D514" s="24"/>
      <c r="E514" s="24"/>
      <c r="F514" s="24"/>
      <c r="G514" s="23">
        <f>SUBTOTAL(9,G512:G513)</f>
      </c>
    </row>
    <row r="515" ht="25" customHeight="1">
</row>
    <row r="516" ht="20" customHeight="1">
      <c r="A516" s="21" t="s">
        <v>307</v>
      </c>
      <c r="B516" s="21"/>
      <c r="C516" s="22" t="s">
        <v>176</v>
      </c>
      <c r="D516" s="22"/>
      <c r="E516" s="22"/>
      <c r="F516" s="22"/>
      <c r="G516" s="22"/>
    </row>
    <row r="517" ht="20" customHeight="1">
      <c r="A517" s="21" t="s">
        <v>308</v>
      </c>
      <c r="B517" s="21"/>
      <c r="C517" s="22" t="s">
        <v>336</v>
      </c>
      <c r="D517" s="22"/>
      <c r="E517" s="22"/>
      <c r="F517" s="22"/>
      <c r="G517" s="22"/>
    </row>
    <row r="518" ht="25" customHeight="1">
      <c r="A518" s="21" t="s">
        <v>310</v>
      </c>
      <c r="B518" s="21"/>
      <c r="C518" s="22" t="s">
        <v>277</v>
      </c>
      <c r="D518" s="22"/>
      <c r="E518" s="22"/>
      <c r="F518" s="22"/>
      <c r="G518" s="22"/>
    </row>
    <row r="519" ht="15" customHeight="1">
</row>
    <row r="520" ht="25" customHeight="1">
      <c r="A520" s="3" t="s">
        <v>546</v>
      </c>
      <c r="B520" s="3"/>
      <c r="C520" s="3"/>
      <c r="D520" s="3"/>
      <c r="E520" s="3"/>
      <c r="F520" s="3"/>
      <c r="G520" s="3"/>
    </row>
    <row r="521" ht="15" customHeight="1">
</row>
    <row r="522" ht="50" customHeight="1">
      <c r="A522" s="11" t="s">
        <v>210</v>
      </c>
      <c r="B522" s="11" t="s">
        <v>468</v>
      </c>
      <c r="C522" s="11"/>
      <c r="D522" s="11" t="s">
        <v>508</v>
      </c>
      <c r="E522" s="11" t="s">
        <v>509</v>
      </c>
      <c r="F522" s="11" t="s">
        <v>510</v>
      </c>
      <c r="G522" s="11" t="s">
        <v>511</v>
      </c>
    </row>
    <row r="523" ht="15" customHeight="1">
      <c r="A523" s="11">
        <v>1</v>
      </c>
      <c r="B523" s="11">
        <v>2</v>
      </c>
      <c r="C523" s="11"/>
      <c r="D523" s="11">
        <v>3</v>
      </c>
      <c r="E523" s="11">
        <v>4</v>
      </c>
      <c r="F523" s="11">
        <v>5</v>
      </c>
      <c r="G523" s="11">
        <v>6</v>
      </c>
    </row>
    <row r="524" ht="40" customHeight="1">
      <c r="A524" s="11" t="s">
        <v>215</v>
      </c>
      <c r="B524" s="12" t="s">
        <v>612</v>
      </c>
      <c r="C524" s="12"/>
      <c r="D524" s="11" t="s">
        <v>56</v>
      </c>
      <c r="E524" s="15">
        <v>13.75</v>
      </c>
      <c r="F524" s="15">
        <v>16000</v>
      </c>
      <c r="G524" s="15">
        <v>220000</v>
      </c>
    </row>
    <row r="525" ht="25" customHeight="1">
      <c r="A525" s="24" t="s">
        <v>514</v>
      </c>
      <c r="B525" s="24"/>
      <c r="C525" s="24"/>
      <c r="D525" s="24"/>
      <c r="E525" s="23">
        <f>SUBTOTAL(9,E524:E524)</f>
      </c>
      <c r="F525" s="23" t="s">
        <v>218</v>
      </c>
      <c r="G525" s="23">
        <f>SUBTOTAL(9,G524:G524)</f>
      </c>
    </row>
    <row r="526" ht="40" customHeight="1">
      <c r="A526" s="11" t="s">
        <v>323</v>
      </c>
      <c r="B526" s="12" t="s">
        <v>547</v>
      </c>
      <c r="C526" s="12"/>
      <c r="D526" s="11" t="s">
        <v>56</v>
      </c>
      <c r="E526" s="15">
        <v>1</v>
      </c>
      <c r="F526" s="15">
        <v>50000</v>
      </c>
      <c r="G526" s="15">
        <v>50000</v>
      </c>
    </row>
    <row r="527" ht="25" customHeight="1">
      <c r="A527" s="24" t="s">
        <v>514</v>
      </c>
      <c r="B527" s="24"/>
      <c r="C527" s="24"/>
      <c r="D527" s="24"/>
      <c r="E527" s="23">
        <f>SUBTOTAL(9,E526:E526)</f>
      </c>
      <c r="F527" s="23" t="s">
        <v>218</v>
      </c>
      <c r="G527" s="23">
        <f>SUBTOTAL(9,G526:G526)</f>
      </c>
    </row>
    <row r="528" ht="100" customHeight="1">
      <c r="A528" s="11" t="s">
        <v>438</v>
      </c>
      <c r="B528" s="12" t="s">
        <v>548</v>
      </c>
      <c r="C528" s="12"/>
      <c r="D528" s="11" t="s">
        <v>56</v>
      </c>
      <c r="E528" s="15">
        <v>4</v>
      </c>
      <c r="F528" s="15">
        <v>10000</v>
      </c>
      <c r="G528" s="15">
        <v>40000</v>
      </c>
    </row>
    <row r="529" ht="80" customHeight="1">
      <c r="A529" s="11" t="s">
        <v>438</v>
      </c>
      <c r="B529" s="12" t="s">
        <v>549</v>
      </c>
      <c r="C529" s="12"/>
      <c r="D529" s="11" t="s">
        <v>56</v>
      </c>
      <c r="E529" s="15">
        <v>4</v>
      </c>
      <c r="F529" s="15">
        <v>10000</v>
      </c>
      <c r="G529" s="15">
        <v>40000</v>
      </c>
    </row>
    <row r="530" ht="25" customHeight="1">
      <c r="A530" s="24" t="s">
        <v>514</v>
      </c>
      <c r="B530" s="24"/>
      <c r="C530" s="24"/>
      <c r="D530" s="24"/>
      <c r="E530" s="23">
        <f>SUBTOTAL(9,E528:E529)</f>
      </c>
      <c r="F530" s="23" t="s">
        <v>218</v>
      </c>
      <c r="G530" s="23">
        <f>SUBTOTAL(9,G528:G529)</f>
      </c>
    </row>
    <row r="531" ht="25" customHeight="1">
      <c r="A531" s="24" t="s">
        <v>515</v>
      </c>
      <c r="B531" s="24"/>
      <c r="C531" s="24"/>
      <c r="D531" s="24"/>
      <c r="E531" s="24"/>
      <c r="F531" s="24"/>
      <c r="G531" s="23">
        <f>SUBTOTAL(9,G524:G530)</f>
      </c>
    </row>
    <row r="532" ht="25" customHeight="1">
</row>
    <row r="533" ht="20" customHeight="1">
      <c r="A533" s="21" t="s">
        <v>307</v>
      </c>
      <c r="B533" s="21"/>
      <c r="C533" s="22" t="s">
        <v>176</v>
      </c>
      <c r="D533" s="22"/>
      <c r="E533" s="22"/>
      <c r="F533" s="22"/>
      <c r="G533" s="22"/>
    </row>
    <row r="534" ht="20" customHeight="1">
      <c r="A534" s="21" t="s">
        <v>308</v>
      </c>
      <c r="B534" s="21"/>
      <c r="C534" s="22" t="s">
        <v>336</v>
      </c>
      <c r="D534" s="22"/>
      <c r="E534" s="22"/>
      <c r="F534" s="22"/>
      <c r="G534" s="22"/>
    </row>
    <row r="535" ht="25" customHeight="1">
      <c r="A535" s="21" t="s">
        <v>310</v>
      </c>
      <c r="B535" s="21"/>
      <c r="C535" s="22" t="s">
        <v>277</v>
      </c>
      <c r="D535" s="22"/>
      <c r="E535" s="22"/>
      <c r="F535" s="22"/>
      <c r="G535" s="22"/>
    </row>
    <row r="536" ht="15" customHeight="1">
</row>
    <row r="537" ht="25" customHeight="1">
      <c r="A537" s="3" t="s">
        <v>507</v>
      </c>
      <c r="B537" s="3"/>
      <c r="C537" s="3"/>
      <c r="D537" s="3"/>
      <c r="E537" s="3"/>
      <c r="F537" s="3"/>
      <c r="G537" s="3"/>
    </row>
    <row r="538" ht="15" customHeight="1">
</row>
    <row r="539" ht="50" customHeight="1">
      <c r="A539" s="11" t="s">
        <v>210</v>
      </c>
      <c r="B539" s="11" t="s">
        <v>468</v>
      </c>
      <c r="C539" s="11"/>
      <c r="D539" s="11" t="s">
        <v>508</v>
      </c>
      <c r="E539" s="11" t="s">
        <v>509</v>
      </c>
      <c r="F539" s="11" t="s">
        <v>510</v>
      </c>
      <c r="G539" s="11" t="s">
        <v>511</v>
      </c>
    </row>
    <row r="540" ht="15" customHeight="1">
      <c r="A540" s="11">
        <v>1</v>
      </c>
      <c r="B540" s="11">
        <v>2</v>
      </c>
      <c r="C540" s="11"/>
      <c r="D540" s="11">
        <v>3</v>
      </c>
      <c r="E540" s="11">
        <v>4</v>
      </c>
      <c r="F540" s="11">
        <v>5</v>
      </c>
      <c r="G540" s="11">
        <v>6</v>
      </c>
    </row>
    <row r="541" ht="20" customHeight="1">
      <c r="A541" s="11" t="s">
        <v>512</v>
      </c>
      <c r="B541" s="12" t="s">
        <v>513</v>
      </c>
      <c r="C541" s="12"/>
      <c r="D541" s="11" t="s">
        <v>56</v>
      </c>
      <c r="E541" s="15">
        <v>50</v>
      </c>
      <c r="F541" s="15">
        <v>2000</v>
      </c>
      <c r="G541" s="15">
        <v>100000</v>
      </c>
    </row>
    <row r="542" ht="25" customHeight="1">
      <c r="A542" s="24" t="s">
        <v>514</v>
      </c>
      <c r="B542" s="24"/>
      <c r="C542" s="24"/>
      <c r="D542" s="24"/>
      <c r="E542" s="23">
        <f>SUBTOTAL(9,E541:E541)</f>
      </c>
      <c r="F542" s="23" t="s">
        <v>218</v>
      </c>
      <c r="G542" s="23">
        <f>SUBTOTAL(9,G541:G541)</f>
      </c>
    </row>
    <row r="543" ht="25" customHeight="1">
      <c r="A543" s="24" t="s">
        <v>515</v>
      </c>
      <c r="B543" s="24"/>
      <c r="C543" s="24"/>
      <c r="D543" s="24"/>
      <c r="E543" s="24"/>
      <c r="F543" s="24"/>
      <c r="G543" s="23">
        <f>SUBTOTAL(9,G541:G542)</f>
      </c>
    </row>
    <row r="544" ht="25" customHeight="1">
</row>
    <row r="545" ht="20" customHeight="1">
      <c r="A545" s="21" t="s">
        <v>307</v>
      </c>
      <c r="B545" s="21"/>
      <c r="C545" s="22" t="s">
        <v>176</v>
      </c>
      <c r="D545" s="22"/>
      <c r="E545" s="22"/>
      <c r="F545" s="22"/>
      <c r="G545" s="22"/>
    </row>
    <row r="546" ht="20" customHeight="1">
      <c r="A546" s="21" t="s">
        <v>308</v>
      </c>
      <c r="B546" s="21"/>
      <c r="C546" s="22" t="s">
        <v>336</v>
      </c>
      <c r="D546" s="22"/>
      <c r="E546" s="22"/>
      <c r="F546" s="22"/>
      <c r="G546" s="22"/>
    </row>
    <row r="547" ht="25" customHeight="1">
      <c r="A547" s="21" t="s">
        <v>310</v>
      </c>
      <c r="B547" s="21"/>
      <c r="C547" s="22" t="s">
        <v>277</v>
      </c>
      <c r="D547" s="22"/>
      <c r="E547" s="22"/>
      <c r="F547" s="22"/>
      <c r="G547" s="22"/>
    </row>
    <row r="548" ht="15" customHeight="1">
</row>
    <row r="549" ht="25" customHeight="1">
      <c r="A549" s="3" t="s">
        <v>516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210</v>
      </c>
      <c r="B551" s="11" t="s">
        <v>468</v>
      </c>
      <c r="C551" s="11"/>
      <c r="D551" s="11" t="s">
        <v>508</v>
      </c>
      <c r="E551" s="11" t="s">
        <v>509</v>
      </c>
      <c r="F551" s="11" t="s">
        <v>510</v>
      </c>
      <c r="G551" s="11" t="s">
        <v>511</v>
      </c>
    </row>
    <row r="552" ht="15" customHeight="1">
      <c r="A552" s="11">
        <v>1</v>
      </c>
      <c r="B552" s="11">
        <v>2</v>
      </c>
      <c r="C552" s="11"/>
      <c r="D552" s="11">
        <v>3</v>
      </c>
      <c r="E552" s="11">
        <v>4</v>
      </c>
      <c r="F552" s="11">
        <v>5</v>
      </c>
      <c r="G552" s="11">
        <v>6</v>
      </c>
    </row>
    <row r="553" ht="20" customHeight="1">
      <c r="A553" s="11" t="s">
        <v>330</v>
      </c>
      <c r="B553" s="12" t="s">
        <v>555</v>
      </c>
      <c r="C553" s="12"/>
      <c r="D553" s="11" t="s">
        <v>56</v>
      </c>
      <c r="E553" s="15">
        <v>20</v>
      </c>
      <c r="F553" s="15">
        <v>5000</v>
      </c>
      <c r="G553" s="15">
        <v>100000</v>
      </c>
    </row>
    <row r="554" ht="25" customHeight="1">
      <c r="A554" s="24" t="s">
        <v>514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331</v>
      </c>
      <c r="B555" s="12" t="s">
        <v>556</v>
      </c>
      <c r="C555" s="12"/>
      <c r="D555" s="11" t="s">
        <v>56</v>
      </c>
      <c r="E555" s="15">
        <v>12</v>
      </c>
      <c r="F555" s="15">
        <v>12500</v>
      </c>
      <c r="G555" s="15">
        <v>150000</v>
      </c>
    </row>
    <row r="556" ht="25" customHeight="1">
      <c r="A556" s="24" t="s">
        <v>514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344</v>
      </c>
      <c r="B557" s="12" t="s">
        <v>557</v>
      </c>
      <c r="C557" s="12"/>
      <c r="D557" s="11" t="s">
        <v>56</v>
      </c>
      <c r="E557" s="15">
        <v>10</v>
      </c>
      <c r="F557" s="15">
        <v>15000</v>
      </c>
      <c r="G557" s="15">
        <v>150000</v>
      </c>
    </row>
    <row r="558" ht="25" customHeight="1">
      <c r="A558" s="24" t="s">
        <v>514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346</v>
      </c>
      <c r="B559" s="12" t="s">
        <v>558</v>
      </c>
      <c r="C559" s="12"/>
      <c r="D559" s="11" t="s">
        <v>56</v>
      </c>
      <c r="E559" s="15">
        <v>12</v>
      </c>
      <c r="F559" s="15">
        <v>12500</v>
      </c>
      <c r="G559" s="15">
        <v>150000</v>
      </c>
    </row>
    <row r="560" ht="25" customHeight="1">
      <c r="A560" s="24" t="s">
        <v>514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40" customHeight="1">
      <c r="A561" s="11" t="s">
        <v>348</v>
      </c>
      <c r="B561" s="12" t="s">
        <v>559</v>
      </c>
      <c r="C561" s="12"/>
      <c r="D561" s="11" t="s">
        <v>56</v>
      </c>
      <c r="E561" s="15">
        <v>12</v>
      </c>
      <c r="F561" s="15">
        <v>22000</v>
      </c>
      <c r="G561" s="15">
        <v>264000</v>
      </c>
    </row>
    <row r="562" ht="25" customHeight="1">
      <c r="A562" s="24" t="s">
        <v>514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40" customHeight="1">
      <c r="A563" s="11" t="s">
        <v>350</v>
      </c>
      <c r="B563" s="12" t="s">
        <v>560</v>
      </c>
      <c r="C563" s="12"/>
      <c r="D563" s="11" t="s">
        <v>56</v>
      </c>
      <c r="E563" s="15">
        <v>20</v>
      </c>
      <c r="F563" s="15">
        <v>10000</v>
      </c>
      <c r="G563" s="15">
        <v>200000</v>
      </c>
    </row>
    <row r="564" ht="25" customHeight="1">
      <c r="A564" s="24" t="s">
        <v>514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40" customHeight="1">
      <c r="A565" s="11" t="s">
        <v>352</v>
      </c>
      <c r="B565" s="12" t="s">
        <v>561</v>
      </c>
      <c r="C565" s="12"/>
      <c r="D565" s="11" t="s">
        <v>56</v>
      </c>
      <c r="E565" s="15">
        <v>1</v>
      </c>
      <c r="F565" s="15">
        <v>500000</v>
      </c>
      <c r="G565" s="15">
        <v>500000</v>
      </c>
    </row>
    <row r="566" ht="25" customHeight="1">
      <c r="A566" s="24" t="s">
        <v>514</v>
      </c>
      <c r="B566" s="24"/>
      <c r="C566" s="24"/>
      <c r="D566" s="24"/>
      <c r="E566" s="23">
        <f>SUBTOTAL(9,E565:E565)</f>
      </c>
      <c r="F566" s="23" t="s">
        <v>218</v>
      </c>
      <c r="G566" s="23">
        <f>SUBTOTAL(9,G565:G565)</f>
      </c>
    </row>
    <row r="567" ht="20" customHeight="1">
      <c r="A567" s="11" t="s">
        <v>354</v>
      </c>
      <c r="B567" s="12" t="s">
        <v>562</v>
      </c>
      <c r="C567" s="12"/>
      <c r="D567" s="11" t="s">
        <v>56</v>
      </c>
      <c r="E567" s="15">
        <v>25</v>
      </c>
      <c r="F567" s="15">
        <v>20000</v>
      </c>
      <c r="G567" s="15">
        <v>500000</v>
      </c>
    </row>
    <row r="568" ht="25" customHeight="1">
      <c r="A568" s="24" t="s">
        <v>514</v>
      </c>
      <c r="B568" s="24"/>
      <c r="C568" s="24"/>
      <c r="D568" s="24"/>
      <c r="E568" s="23">
        <f>SUBTOTAL(9,E567:E567)</f>
      </c>
      <c r="F568" s="23" t="s">
        <v>218</v>
      </c>
      <c r="G568" s="23">
        <f>SUBTOTAL(9,G567:G567)</f>
      </c>
    </row>
    <row r="569" ht="20" customHeight="1">
      <c r="A569" s="11" t="s">
        <v>356</v>
      </c>
      <c r="B569" s="12" t="s">
        <v>563</v>
      </c>
      <c r="C569" s="12"/>
      <c r="D569" s="11" t="s">
        <v>56</v>
      </c>
      <c r="E569" s="15">
        <v>100</v>
      </c>
      <c r="F569" s="15">
        <v>8000</v>
      </c>
      <c r="G569" s="15">
        <v>800000</v>
      </c>
    </row>
    <row r="570" ht="25" customHeight="1">
      <c r="A570" s="24" t="s">
        <v>514</v>
      </c>
      <c r="B570" s="24"/>
      <c r="C570" s="24"/>
      <c r="D570" s="24"/>
      <c r="E570" s="23">
        <f>SUBTOTAL(9,E569:E569)</f>
      </c>
      <c r="F570" s="23" t="s">
        <v>218</v>
      </c>
      <c r="G570" s="23">
        <f>SUBTOTAL(9,G569:G569)</f>
      </c>
    </row>
    <row r="571" ht="40" customHeight="1">
      <c r="A571" s="11" t="s">
        <v>358</v>
      </c>
      <c r="B571" s="12" t="s">
        <v>564</v>
      </c>
      <c r="C571" s="12"/>
      <c r="D571" s="11" t="s">
        <v>56</v>
      </c>
      <c r="E571" s="15">
        <v>10</v>
      </c>
      <c r="F571" s="15">
        <v>224428.347</v>
      </c>
      <c r="G571" s="15">
        <v>2244283.47</v>
      </c>
    </row>
    <row r="572" ht="25" customHeight="1">
      <c r="A572" s="24" t="s">
        <v>514</v>
      </c>
      <c r="B572" s="24"/>
      <c r="C572" s="24"/>
      <c r="D572" s="24"/>
      <c r="E572" s="23">
        <f>SUBTOTAL(9,E571:E571)</f>
      </c>
      <c r="F572" s="23" t="s">
        <v>218</v>
      </c>
      <c r="G572" s="23">
        <f>SUBTOTAL(9,G571:G571)</f>
      </c>
    </row>
    <row r="573" ht="40" customHeight="1">
      <c r="A573" s="11" t="s">
        <v>360</v>
      </c>
      <c r="B573" s="12" t="s">
        <v>565</v>
      </c>
      <c r="C573" s="12"/>
      <c r="D573" s="11" t="s">
        <v>56</v>
      </c>
      <c r="E573" s="15">
        <v>15</v>
      </c>
      <c r="F573" s="15">
        <v>6500</v>
      </c>
      <c r="G573" s="15">
        <v>97500</v>
      </c>
    </row>
    <row r="574" ht="25" customHeight="1">
      <c r="A574" s="24" t="s">
        <v>514</v>
      </c>
      <c r="B574" s="24"/>
      <c r="C574" s="24"/>
      <c r="D574" s="24"/>
      <c r="E574" s="23">
        <f>SUBTOTAL(9,E573:E573)</f>
      </c>
      <c r="F574" s="23" t="s">
        <v>218</v>
      </c>
      <c r="G574" s="23">
        <f>SUBTOTAL(9,G573:G573)</f>
      </c>
    </row>
    <row r="575" ht="40" customHeight="1">
      <c r="A575" s="11" t="s">
        <v>566</v>
      </c>
      <c r="B575" s="12" t="s">
        <v>567</v>
      </c>
      <c r="C575" s="12"/>
      <c r="D575" s="11" t="s">
        <v>56</v>
      </c>
      <c r="E575" s="15">
        <v>20</v>
      </c>
      <c r="F575" s="15">
        <v>30000</v>
      </c>
      <c r="G575" s="15">
        <v>600000</v>
      </c>
    </row>
    <row r="576" ht="25" customHeight="1">
      <c r="A576" s="24" t="s">
        <v>514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40" customHeight="1">
      <c r="A577" s="11" t="s">
        <v>362</v>
      </c>
      <c r="B577" s="12" t="s">
        <v>568</v>
      </c>
      <c r="C577" s="12"/>
      <c r="D577" s="11" t="s">
        <v>56</v>
      </c>
      <c r="E577" s="15">
        <v>12</v>
      </c>
      <c r="F577" s="15">
        <v>7000</v>
      </c>
      <c r="G577" s="15">
        <v>84000</v>
      </c>
    </row>
    <row r="578" ht="25" customHeight="1">
      <c r="A578" s="24" t="s">
        <v>514</v>
      </c>
      <c r="B578" s="24"/>
      <c r="C578" s="24"/>
      <c r="D578" s="24"/>
      <c r="E578" s="23">
        <f>SUBTOTAL(9,E577:E577)</f>
      </c>
      <c r="F578" s="23" t="s">
        <v>218</v>
      </c>
      <c r="G578" s="23">
        <f>SUBTOTAL(9,G577:G577)</f>
      </c>
    </row>
    <row r="579" ht="40" customHeight="1">
      <c r="A579" s="11" t="s">
        <v>364</v>
      </c>
      <c r="B579" s="12" t="s">
        <v>569</v>
      </c>
      <c r="C579" s="12"/>
      <c r="D579" s="11" t="s">
        <v>56</v>
      </c>
      <c r="E579" s="15">
        <v>10</v>
      </c>
      <c r="F579" s="15">
        <v>30000</v>
      </c>
      <c r="G579" s="15">
        <v>300000</v>
      </c>
    </row>
    <row r="580" ht="25" customHeight="1">
      <c r="A580" s="24" t="s">
        <v>514</v>
      </c>
      <c r="B580" s="24"/>
      <c r="C580" s="24"/>
      <c r="D580" s="24"/>
      <c r="E580" s="23">
        <f>SUBTOTAL(9,E579:E579)</f>
      </c>
      <c r="F580" s="23" t="s">
        <v>218</v>
      </c>
      <c r="G580" s="23">
        <f>SUBTOTAL(9,G579:G579)</f>
      </c>
    </row>
    <row r="581" ht="40" customHeight="1">
      <c r="A581" s="11" t="s">
        <v>333</v>
      </c>
      <c r="B581" s="12" t="s">
        <v>570</v>
      </c>
      <c r="C581" s="12"/>
      <c r="D581" s="11" t="s">
        <v>56</v>
      </c>
      <c r="E581" s="15">
        <v>1</v>
      </c>
      <c r="F581" s="15">
        <v>250000</v>
      </c>
      <c r="G581" s="15">
        <v>250000</v>
      </c>
    </row>
    <row r="582" ht="100" customHeight="1">
      <c r="A582" s="11" t="s">
        <v>333</v>
      </c>
      <c r="B582" s="12" t="s">
        <v>571</v>
      </c>
      <c r="C582" s="12"/>
      <c r="D582" s="11" t="s">
        <v>56</v>
      </c>
      <c r="E582" s="15">
        <v>1</v>
      </c>
      <c r="F582" s="15">
        <v>100000</v>
      </c>
      <c r="G582" s="15">
        <v>100000</v>
      </c>
    </row>
    <row r="583" ht="25" customHeight="1">
      <c r="A583" s="24" t="s">
        <v>514</v>
      </c>
      <c r="B583" s="24"/>
      <c r="C583" s="24"/>
      <c r="D583" s="24"/>
      <c r="E583" s="23">
        <f>SUBTOTAL(9,E581:E582)</f>
      </c>
      <c r="F583" s="23" t="s">
        <v>218</v>
      </c>
      <c r="G583" s="23">
        <f>SUBTOTAL(9,G581:G582)</f>
      </c>
    </row>
    <row r="584" ht="25" customHeight="1">
      <c r="A584" s="24" t="s">
        <v>515</v>
      </c>
      <c r="B584" s="24"/>
      <c r="C584" s="24"/>
      <c r="D584" s="24"/>
      <c r="E584" s="24"/>
      <c r="F584" s="24"/>
      <c r="G584" s="23">
        <f>SUBTOTAL(9,G553:G583)</f>
      </c>
    </row>
    <row r="585" ht="25" customHeight="1">
</row>
    <row r="586" ht="20" customHeight="1">
      <c r="A586" s="21" t="s">
        <v>307</v>
      </c>
      <c r="B586" s="21"/>
      <c r="C586" s="22" t="s">
        <v>176</v>
      </c>
      <c r="D586" s="22"/>
      <c r="E586" s="22"/>
      <c r="F586" s="22"/>
      <c r="G586" s="22"/>
    </row>
    <row r="587" ht="20" customHeight="1">
      <c r="A587" s="21" t="s">
        <v>308</v>
      </c>
      <c r="B587" s="21"/>
      <c r="C587" s="22" t="s">
        <v>336</v>
      </c>
      <c r="D587" s="22"/>
      <c r="E587" s="22"/>
      <c r="F587" s="22"/>
      <c r="G587" s="22"/>
    </row>
    <row r="588" ht="25" customHeight="1">
      <c r="A588" s="21" t="s">
        <v>310</v>
      </c>
      <c r="B588" s="21"/>
      <c r="C588" s="22" t="s">
        <v>277</v>
      </c>
      <c r="D588" s="22"/>
      <c r="E588" s="22"/>
      <c r="F588" s="22"/>
      <c r="G588" s="22"/>
    </row>
    <row r="589" ht="15" customHeight="1">
</row>
    <row r="590" ht="25" customHeight="1">
      <c r="A590" s="3" t="s">
        <v>524</v>
      </c>
      <c r="B590" s="3"/>
      <c r="C590" s="3"/>
      <c r="D590" s="3"/>
      <c r="E590" s="3"/>
      <c r="F590" s="3"/>
      <c r="G590" s="3"/>
    </row>
    <row r="591" ht="15" customHeight="1">
</row>
    <row r="592" ht="50" customHeight="1">
      <c r="A592" s="11" t="s">
        <v>210</v>
      </c>
      <c r="B592" s="11" t="s">
        <v>468</v>
      </c>
      <c r="C592" s="11"/>
      <c r="D592" s="11" t="s">
        <v>508</v>
      </c>
      <c r="E592" s="11" t="s">
        <v>509</v>
      </c>
      <c r="F592" s="11" t="s">
        <v>510</v>
      </c>
      <c r="G592" s="11" t="s">
        <v>511</v>
      </c>
    </row>
    <row r="593" ht="15" customHeight="1">
      <c r="A593" s="11">
        <v>1</v>
      </c>
      <c r="B593" s="11">
        <v>2</v>
      </c>
      <c r="C593" s="11"/>
      <c r="D593" s="11">
        <v>3</v>
      </c>
      <c r="E593" s="11">
        <v>4</v>
      </c>
      <c r="F593" s="11">
        <v>5</v>
      </c>
      <c r="G593" s="11">
        <v>6</v>
      </c>
    </row>
    <row r="594" ht="20" customHeight="1">
      <c r="A594" s="11" t="s">
        <v>366</v>
      </c>
      <c r="B594" s="12" t="s">
        <v>525</v>
      </c>
      <c r="C594" s="12"/>
      <c r="D594" s="11" t="s">
        <v>56</v>
      </c>
      <c r="E594" s="15">
        <v>1</v>
      </c>
      <c r="F594" s="15">
        <v>5200000</v>
      </c>
      <c r="G594" s="15">
        <v>5200000</v>
      </c>
    </row>
    <row r="595" ht="25" customHeight="1">
      <c r="A595" s="24" t="s">
        <v>514</v>
      </c>
      <c r="B595" s="24"/>
      <c r="C595" s="24"/>
      <c r="D595" s="24"/>
      <c r="E595" s="23">
        <f>SUBTOTAL(9,E594:E594)</f>
      </c>
      <c r="F595" s="23" t="s">
        <v>218</v>
      </c>
      <c r="G595" s="23">
        <f>SUBTOTAL(9,G594:G594)</f>
      </c>
    </row>
    <row r="596" ht="40" customHeight="1">
      <c r="A596" s="11" t="s">
        <v>368</v>
      </c>
      <c r="B596" s="12" t="s">
        <v>572</v>
      </c>
      <c r="C596" s="12"/>
      <c r="D596" s="11" t="s">
        <v>56</v>
      </c>
      <c r="E596" s="15">
        <v>1</v>
      </c>
      <c r="F596" s="15">
        <v>1873563.07</v>
      </c>
      <c r="G596" s="15">
        <v>1873563.07</v>
      </c>
    </row>
    <row r="597" ht="25" customHeight="1">
      <c r="A597" s="24" t="s">
        <v>514</v>
      </c>
      <c r="B597" s="24"/>
      <c r="C597" s="24"/>
      <c r="D597" s="24"/>
      <c r="E597" s="23">
        <f>SUBTOTAL(9,E596:E596)</f>
      </c>
      <c r="F597" s="23" t="s">
        <v>218</v>
      </c>
      <c r="G597" s="23">
        <f>SUBTOTAL(9,G596:G596)</f>
      </c>
    </row>
    <row r="598" ht="40" customHeight="1">
      <c r="A598" s="11" t="s">
        <v>370</v>
      </c>
      <c r="B598" s="12" t="s">
        <v>573</v>
      </c>
      <c r="C598" s="12"/>
      <c r="D598" s="11" t="s">
        <v>56</v>
      </c>
      <c r="E598" s="15">
        <v>100</v>
      </c>
      <c r="F598" s="15">
        <v>2000</v>
      </c>
      <c r="G598" s="15">
        <v>200000</v>
      </c>
    </row>
    <row r="599" ht="25" customHeight="1">
      <c r="A599" s="24" t="s">
        <v>514</v>
      </c>
      <c r="B599" s="24"/>
      <c r="C599" s="24"/>
      <c r="D599" s="24"/>
      <c r="E599" s="23">
        <f>SUBTOTAL(9,E598:E598)</f>
      </c>
      <c r="F599" s="23" t="s">
        <v>218</v>
      </c>
      <c r="G599" s="23">
        <f>SUBTOTAL(9,G598:G598)</f>
      </c>
    </row>
    <row r="600" ht="40" customHeight="1">
      <c r="A600" s="11" t="s">
        <v>372</v>
      </c>
      <c r="B600" s="12" t="s">
        <v>574</v>
      </c>
      <c r="C600" s="12"/>
      <c r="D600" s="11" t="s">
        <v>56</v>
      </c>
      <c r="E600" s="15">
        <v>300</v>
      </c>
      <c r="F600" s="15">
        <v>2000</v>
      </c>
      <c r="G600" s="15">
        <v>600000</v>
      </c>
    </row>
    <row r="601" ht="25" customHeight="1">
      <c r="A601" s="24" t="s">
        <v>514</v>
      </c>
      <c r="B601" s="24"/>
      <c r="C601" s="24"/>
      <c r="D601" s="24"/>
      <c r="E601" s="23">
        <f>SUBTOTAL(9,E600:E600)</f>
      </c>
      <c r="F601" s="23" t="s">
        <v>218</v>
      </c>
      <c r="G601" s="23">
        <f>SUBTOTAL(9,G600:G600)</f>
      </c>
    </row>
    <row r="602" ht="20" customHeight="1">
      <c r="A602" s="11" t="s">
        <v>374</v>
      </c>
      <c r="B602" s="12" t="s">
        <v>575</v>
      </c>
      <c r="C602" s="12"/>
      <c r="D602" s="11" t="s">
        <v>56</v>
      </c>
      <c r="E602" s="15">
        <v>20</v>
      </c>
      <c r="F602" s="15">
        <v>15000</v>
      </c>
      <c r="G602" s="15">
        <v>300000</v>
      </c>
    </row>
    <row r="603" ht="25" customHeight="1">
      <c r="A603" s="24" t="s">
        <v>514</v>
      </c>
      <c r="B603" s="24"/>
      <c r="C603" s="24"/>
      <c r="D603" s="24"/>
      <c r="E603" s="23">
        <f>SUBTOTAL(9,E602:E602)</f>
      </c>
      <c r="F603" s="23" t="s">
        <v>218</v>
      </c>
      <c r="G603" s="23">
        <f>SUBTOTAL(9,G602:G602)</f>
      </c>
    </row>
    <row r="604" ht="80" customHeight="1">
      <c r="A604" s="11" t="s">
        <v>462</v>
      </c>
      <c r="B604" s="12" t="s">
        <v>576</v>
      </c>
      <c r="C604" s="12"/>
      <c r="D604" s="11" t="s">
        <v>56</v>
      </c>
      <c r="E604" s="15">
        <v>1</v>
      </c>
      <c r="F604" s="15">
        <v>135519.03</v>
      </c>
      <c r="G604" s="15">
        <v>135519.03</v>
      </c>
    </row>
    <row r="605" ht="40" customHeight="1">
      <c r="A605" s="11" t="s">
        <v>462</v>
      </c>
      <c r="B605" s="12" t="s">
        <v>577</v>
      </c>
      <c r="C605" s="12"/>
      <c r="D605" s="11" t="s">
        <v>56</v>
      </c>
      <c r="E605" s="15">
        <v>5</v>
      </c>
      <c r="F605" s="15">
        <v>25000</v>
      </c>
      <c r="G605" s="15">
        <v>1250000</v>
      </c>
    </row>
    <row r="606" ht="100" customHeight="1">
      <c r="A606" s="11" t="s">
        <v>462</v>
      </c>
      <c r="B606" s="12" t="s">
        <v>578</v>
      </c>
      <c r="C606" s="12"/>
      <c r="D606" s="11" t="s">
        <v>56</v>
      </c>
      <c r="E606" s="15">
        <v>1</v>
      </c>
      <c r="F606" s="15">
        <v>74837.5</v>
      </c>
      <c r="G606" s="15">
        <v>74837.5</v>
      </c>
    </row>
    <row r="607" ht="25" customHeight="1">
      <c r="A607" s="24" t="s">
        <v>514</v>
      </c>
      <c r="B607" s="24"/>
      <c r="C607" s="24"/>
      <c r="D607" s="24"/>
      <c r="E607" s="23">
        <f>SUBTOTAL(9,E604:E606)</f>
      </c>
      <c r="F607" s="23" t="s">
        <v>218</v>
      </c>
      <c r="G607" s="23">
        <f>SUBTOTAL(9,G604:G606)</f>
      </c>
    </row>
    <row r="608" ht="20" customHeight="1">
      <c r="A608" s="11" t="s">
        <v>97</v>
      </c>
      <c r="B608" s="12" t="s">
        <v>614</v>
      </c>
      <c r="C608" s="12"/>
      <c r="D608" s="11" t="s">
        <v>56</v>
      </c>
      <c r="E608" s="15">
        <v>1</v>
      </c>
      <c r="F608" s="15">
        <v>1607080.4</v>
      </c>
      <c r="G608" s="15">
        <v>1607080.4</v>
      </c>
    </row>
    <row r="609" ht="25" customHeight="1">
      <c r="A609" s="24" t="s">
        <v>514</v>
      </c>
      <c r="B609" s="24"/>
      <c r="C609" s="24"/>
      <c r="D609" s="24"/>
      <c r="E609" s="23">
        <f>SUBTOTAL(9,E608:E608)</f>
      </c>
      <c r="F609" s="23" t="s">
        <v>218</v>
      </c>
      <c r="G609" s="23">
        <f>SUBTOTAL(9,G608:G608)</f>
      </c>
    </row>
    <row r="610" ht="25" customHeight="1">
      <c r="A610" s="24" t="s">
        <v>515</v>
      </c>
      <c r="B610" s="24"/>
      <c r="C610" s="24"/>
      <c r="D610" s="24"/>
      <c r="E610" s="24"/>
      <c r="F610" s="24"/>
      <c r="G610" s="23">
        <f>SUBTOTAL(9,G594:G609)</f>
      </c>
    </row>
    <row r="611" ht="25" customHeight="1">
</row>
    <row r="612" ht="20" customHeight="1">
      <c r="A612" s="21" t="s">
        <v>307</v>
      </c>
      <c r="B612" s="21"/>
      <c r="C612" s="22" t="s">
        <v>176</v>
      </c>
      <c r="D612" s="22"/>
      <c r="E612" s="22"/>
      <c r="F612" s="22"/>
      <c r="G612" s="22"/>
    </row>
    <row r="613" ht="20" customHeight="1">
      <c r="A613" s="21" t="s">
        <v>308</v>
      </c>
      <c r="B613" s="21"/>
      <c r="C613" s="22" t="s">
        <v>336</v>
      </c>
      <c r="D613" s="22"/>
      <c r="E613" s="22"/>
      <c r="F613" s="22"/>
      <c r="G613" s="22"/>
    </row>
    <row r="614" ht="25" customHeight="1">
      <c r="A614" s="21" t="s">
        <v>310</v>
      </c>
      <c r="B614" s="21"/>
      <c r="C614" s="22" t="s">
        <v>277</v>
      </c>
      <c r="D614" s="22"/>
      <c r="E614" s="22"/>
      <c r="F614" s="22"/>
      <c r="G614" s="22"/>
    </row>
    <row r="615" ht="15" customHeight="1">
</row>
    <row r="616" ht="25" customHeight="1">
      <c r="A616" s="3" t="s">
        <v>579</v>
      </c>
      <c r="B616" s="3"/>
      <c r="C616" s="3"/>
      <c r="D616" s="3"/>
      <c r="E616" s="3"/>
      <c r="F616" s="3"/>
      <c r="G616" s="3"/>
    </row>
    <row r="617" ht="15" customHeight="1">
</row>
    <row r="618" ht="50" customHeight="1">
      <c r="A618" s="11" t="s">
        <v>210</v>
      </c>
      <c r="B618" s="11" t="s">
        <v>468</v>
      </c>
      <c r="C618" s="11"/>
      <c r="D618" s="11" t="s">
        <v>508</v>
      </c>
      <c r="E618" s="11" t="s">
        <v>509</v>
      </c>
      <c r="F618" s="11" t="s">
        <v>510</v>
      </c>
      <c r="G618" s="11" t="s">
        <v>511</v>
      </c>
    </row>
    <row r="619" ht="15" customHeight="1">
      <c r="A619" s="11">
        <v>1</v>
      </c>
      <c r="B619" s="11">
        <v>2</v>
      </c>
      <c r="C619" s="11"/>
      <c r="D619" s="11">
        <v>3</v>
      </c>
      <c r="E619" s="11">
        <v>4</v>
      </c>
      <c r="F619" s="11">
        <v>5</v>
      </c>
      <c r="G619" s="11">
        <v>6</v>
      </c>
    </row>
    <row r="620" ht="20" customHeight="1">
      <c r="A620" s="11" t="s">
        <v>376</v>
      </c>
      <c r="B620" s="12" t="s">
        <v>580</v>
      </c>
      <c r="C620" s="12"/>
      <c r="D620" s="11" t="s">
        <v>56</v>
      </c>
      <c r="E620" s="15">
        <v>20</v>
      </c>
      <c r="F620" s="15">
        <v>10000</v>
      </c>
      <c r="G620" s="15">
        <v>200000</v>
      </c>
    </row>
    <row r="621" ht="25" customHeight="1">
      <c r="A621" s="24" t="s">
        <v>514</v>
      </c>
      <c r="B621" s="24"/>
      <c r="C621" s="24"/>
      <c r="D621" s="24"/>
      <c r="E621" s="23">
        <f>SUBTOTAL(9,E620:E620)</f>
      </c>
      <c r="F621" s="23" t="s">
        <v>218</v>
      </c>
      <c r="G621" s="23">
        <f>SUBTOTAL(9,G620:G620)</f>
      </c>
    </row>
    <row r="622" ht="25" customHeight="1">
      <c r="A622" s="24" t="s">
        <v>515</v>
      </c>
      <c r="B622" s="24"/>
      <c r="C622" s="24"/>
      <c r="D622" s="24"/>
      <c r="E622" s="24"/>
      <c r="F622" s="24"/>
      <c r="G622" s="23">
        <f>SUBTOTAL(9,G620:G621)</f>
      </c>
    </row>
    <row r="623" ht="25" customHeight="1">
</row>
    <row r="624" ht="20" customHeight="1">
      <c r="A624" s="21" t="s">
        <v>307</v>
      </c>
      <c r="B624" s="21"/>
      <c r="C624" s="22" t="s">
        <v>176</v>
      </c>
      <c r="D624" s="22"/>
      <c r="E624" s="22"/>
      <c r="F624" s="22"/>
      <c r="G624" s="22"/>
    </row>
    <row r="625" ht="20" customHeight="1">
      <c r="A625" s="21" t="s">
        <v>308</v>
      </c>
      <c r="B625" s="21"/>
      <c r="C625" s="22" t="s">
        <v>336</v>
      </c>
      <c r="D625" s="22"/>
      <c r="E625" s="22"/>
      <c r="F625" s="22"/>
      <c r="G625" s="22"/>
    </row>
    <row r="626" ht="25" customHeight="1">
      <c r="A626" s="21" t="s">
        <v>310</v>
      </c>
      <c r="B626" s="21"/>
      <c r="C626" s="22" t="s">
        <v>277</v>
      </c>
      <c r="D626" s="22"/>
      <c r="E626" s="22"/>
      <c r="F626" s="22"/>
      <c r="G626" s="22"/>
    </row>
    <row r="627" ht="15" customHeight="1">
</row>
    <row r="628" ht="25" customHeight="1">
      <c r="A628" s="3" t="s">
        <v>537</v>
      </c>
      <c r="B628" s="3"/>
      <c r="C628" s="3"/>
      <c r="D628" s="3"/>
      <c r="E628" s="3"/>
      <c r="F628" s="3"/>
      <c r="G628" s="3"/>
    </row>
    <row r="629" ht="15" customHeight="1">
</row>
    <row r="630" ht="50" customHeight="1">
      <c r="A630" s="11" t="s">
        <v>210</v>
      </c>
      <c r="B630" s="11" t="s">
        <v>468</v>
      </c>
      <c r="C630" s="11"/>
      <c r="D630" s="11" t="s">
        <v>508</v>
      </c>
      <c r="E630" s="11" t="s">
        <v>509</v>
      </c>
      <c r="F630" s="11" t="s">
        <v>510</v>
      </c>
      <c r="G630" s="11" t="s">
        <v>511</v>
      </c>
    </row>
    <row r="631" ht="15" customHeight="1">
      <c r="A631" s="11">
        <v>1</v>
      </c>
      <c r="B631" s="11">
        <v>2</v>
      </c>
      <c r="C631" s="11"/>
      <c r="D631" s="11">
        <v>3</v>
      </c>
      <c r="E631" s="11">
        <v>4</v>
      </c>
      <c r="F631" s="11">
        <v>5</v>
      </c>
      <c r="G631" s="11">
        <v>6</v>
      </c>
    </row>
    <row r="632" ht="40" customHeight="1">
      <c r="A632" s="11" t="s">
        <v>378</v>
      </c>
      <c r="B632" s="12" t="s">
        <v>538</v>
      </c>
      <c r="C632" s="12"/>
      <c r="D632" s="11" t="s">
        <v>56</v>
      </c>
      <c r="E632" s="15">
        <v>250</v>
      </c>
      <c r="F632" s="15">
        <v>2400</v>
      </c>
      <c r="G632" s="15">
        <v>600000</v>
      </c>
    </row>
    <row r="633" ht="25" customHeight="1">
      <c r="A633" s="24" t="s">
        <v>514</v>
      </c>
      <c r="B633" s="24"/>
      <c r="C633" s="24"/>
      <c r="D633" s="24"/>
      <c r="E633" s="23">
        <f>SUBTOTAL(9,E632:E632)</f>
      </c>
      <c r="F633" s="23" t="s">
        <v>218</v>
      </c>
      <c r="G633" s="23">
        <f>SUBTOTAL(9,G632:G632)</f>
      </c>
    </row>
    <row r="634" ht="25" customHeight="1">
      <c r="A634" s="24" t="s">
        <v>515</v>
      </c>
      <c r="B634" s="24"/>
      <c r="C634" s="24"/>
      <c r="D634" s="24"/>
      <c r="E634" s="24"/>
      <c r="F634" s="24"/>
      <c r="G634" s="23">
        <f>SUBTOTAL(9,G632:G633)</f>
      </c>
    </row>
    <row r="635" ht="25" customHeight="1">
</row>
    <row r="636" ht="20" customHeight="1">
      <c r="A636" s="21" t="s">
        <v>307</v>
      </c>
      <c r="B636" s="21"/>
      <c r="C636" s="22" t="s">
        <v>176</v>
      </c>
      <c r="D636" s="22"/>
      <c r="E636" s="22"/>
      <c r="F636" s="22"/>
      <c r="G636" s="22"/>
    </row>
    <row r="637" ht="20" customHeight="1">
      <c r="A637" s="21" t="s">
        <v>308</v>
      </c>
      <c r="B637" s="21"/>
      <c r="C637" s="22" t="s">
        <v>336</v>
      </c>
      <c r="D637" s="22"/>
      <c r="E637" s="22"/>
      <c r="F637" s="22"/>
      <c r="G637" s="22"/>
    </row>
    <row r="638" ht="25" customHeight="1">
      <c r="A638" s="21" t="s">
        <v>310</v>
      </c>
      <c r="B638" s="21"/>
      <c r="C638" s="22" t="s">
        <v>277</v>
      </c>
      <c r="D638" s="22"/>
      <c r="E638" s="22"/>
      <c r="F638" s="22"/>
      <c r="G638" s="22"/>
    </row>
    <row r="639" ht="15" customHeight="1">
</row>
    <row r="640" ht="25" customHeight="1">
      <c r="A640" s="3" t="s">
        <v>583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1" t="s">
        <v>210</v>
      </c>
      <c r="B642" s="11" t="s">
        <v>468</v>
      </c>
      <c r="C642" s="11"/>
      <c r="D642" s="11" t="s">
        <v>508</v>
      </c>
      <c r="E642" s="11" t="s">
        <v>509</v>
      </c>
      <c r="F642" s="11" t="s">
        <v>510</v>
      </c>
      <c r="G642" s="11" t="s">
        <v>511</v>
      </c>
    </row>
    <row r="643" ht="15" customHeight="1">
      <c r="A643" s="11">
        <v>1</v>
      </c>
      <c r="B643" s="11">
        <v>2</v>
      </c>
      <c r="C643" s="11"/>
      <c r="D643" s="11">
        <v>3</v>
      </c>
      <c r="E643" s="11">
        <v>4</v>
      </c>
      <c r="F643" s="11">
        <v>5</v>
      </c>
      <c r="G643" s="11">
        <v>6</v>
      </c>
    </row>
    <row r="644" ht="20" customHeight="1">
      <c r="A644" s="11" t="s">
        <v>380</v>
      </c>
      <c r="B644" s="12" t="s">
        <v>584</v>
      </c>
      <c r="C644" s="12"/>
      <c r="D644" s="11" t="s">
        <v>56</v>
      </c>
      <c r="E644" s="15">
        <v>20000</v>
      </c>
      <c r="F644" s="15">
        <v>50</v>
      </c>
      <c r="G644" s="15">
        <v>1000000</v>
      </c>
    </row>
    <row r="645" ht="25" customHeight="1">
      <c r="A645" s="24" t="s">
        <v>514</v>
      </c>
      <c r="B645" s="24"/>
      <c r="C645" s="24"/>
      <c r="D645" s="24"/>
      <c r="E645" s="23">
        <f>SUBTOTAL(9,E644:E644)</f>
      </c>
      <c r="F645" s="23" t="s">
        <v>218</v>
      </c>
      <c r="G645" s="23">
        <f>SUBTOTAL(9,G644:G644)</f>
      </c>
    </row>
    <row r="646" ht="25" customHeight="1">
      <c r="A646" s="24" t="s">
        <v>515</v>
      </c>
      <c r="B646" s="24"/>
      <c r="C646" s="24"/>
      <c r="D646" s="24"/>
      <c r="E646" s="24"/>
      <c r="F646" s="24"/>
      <c r="G646" s="23">
        <f>SUBTOTAL(9,G644:G645)</f>
      </c>
    </row>
    <row r="647" ht="25" customHeight="1">
</row>
    <row r="648" ht="20" customHeight="1">
      <c r="A648" s="21" t="s">
        <v>307</v>
      </c>
      <c r="B648" s="21"/>
      <c r="C648" s="22" t="s">
        <v>176</v>
      </c>
      <c r="D648" s="22"/>
      <c r="E648" s="22"/>
      <c r="F648" s="22"/>
      <c r="G648" s="22"/>
    </row>
    <row r="649" ht="20" customHeight="1">
      <c r="A649" s="21" t="s">
        <v>308</v>
      </c>
      <c r="B649" s="21"/>
      <c r="C649" s="22" t="s">
        <v>336</v>
      </c>
      <c r="D649" s="22"/>
      <c r="E649" s="22"/>
      <c r="F649" s="22"/>
      <c r="G649" s="22"/>
    </row>
    <row r="650" ht="25" customHeight="1">
      <c r="A650" s="21" t="s">
        <v>310</v>
      </c>
      <c r="B650" s="21"/>
      <c r="C650" s="22" t="s">
        <v>277</v>
      </c>
      <c r="D650" s="22"/>
      <c r="E650" s="22"/>
      <c r="F650" s="22"/>
      <c r="G650" s="22"/>
    </row>
    <row r="651" ht="15" customHeight="1">
</row>
    <row r="652" ht="25" customHeight="1">
      <c r="A652" s="3" t="s">
        <v>539</v>
      </c>
      <c r="B652" s="3"/>
      <c r="C652" s="3"/>
      <c r="D652" s="3"/>
      <c r="E652" s="3"/>
      <c r="F652" s="3"/>
      <c r="G652" s="3"/>
    </row>
    <row r="653" ht="15" customHeight="1">
</row>
    <row r="654" ht="50" customHeight="1">
      <c r="A654" s="11" t="s">
        <v>210</v>
      </c>
      <c r="B654" s="11" t="s">
        <v>468</v>
      </c>
      <c r="C654" s="11"/>
      <c r="D654" s="11" t="s">
        <v>508</v>
      </c>
      <c r="E654" s="11" t="s">
        <v>509</v>
      </c>
      <c r="F654" s="11" t="s">
        <v>510</v>
      </c>
      <c r="G654" s="11" t="s">
        <v>511</v>
      </c>
    </row>
    <row r="655" ht="15" customHeight="1">
      <c r="A655" s="11">
        <v>1</v>
      </c>
      <c r="B655" s="11">
        <v>2</v>
      </c>
      <c r="C655" s="11"/>
      <c r="D655" s="11">
        <v>3</v>
      </c>
      <c r="E655" s="11">
        <v>4</v>
      </c>
      <c r="F655" s="11">
        <v>5</v>
      </c>
      <c r="G655" s="11">
        <v>6</v>
      </c>
    </row>
    <row r="656" ht="40" customHeight="1">
      <c r="A656" s="11" t="s">
        <v>382</v>
      </c>
      <c r="B656" s="12" t="s">
        <v>541</v>
      </c>
      <c r="C656" s="12"/>
      <c r="D656" s="11" t="s">
        <v>56</v>
      </c>
      <c r="E656" s="15">
        <v>1000</v>
      </c>
      <c r="F656" s="15">
        <v>3000</v>
      </c>
      <c r="G656" s="15">
        <v>3000000</v>
      </c>
    </row>
    <row r="657" ht="25" customHeight="1">
      <c r="A657" s="24" t="s">
        <v>514</v>
      </c>
      <c r="B657" s="24"/>
      <c r="C657" s="24"/>
      <c r="D657" s="24"/>
      <c r="E657" s="23">
        <f>SUBTOTAL(9,E656:E656)</f>
      </c>
      <c r="F657" s="23" t="s">
        <v>218</v>
      </c>
      <c r="G657" s="23">
        <f>SUBTOTAL(9,G656:G656)</f>
      </c>
    </row>
    <row r="658" ht="80" customHeight="1">
      <c r="A658" s="11" t="s">
        <v>450</v>
      </c>
      <c r="B658" s="12" t="s">
        <v>585</v>
      </c>
      <c r="C658" s="12"/>
      <c r="D658" s="11" t="s">
        <v>56</v>
      </c>
      <c r="E658" s="15">
        <v>50</v>
      </c>
      <c r="F658" s="15">
        <v>1000</v>
      </c>
      <c r="G658" s="15">
        <v>500000</v>
      </c>
    </row>
    <row r="659" ht="25" customHeight="1">
      <c r="A659" s="24" t="s">
        <v>514</v>
      </c>
      <c r="B659" s="24"/>
      <c r="C659" s="24"/>
      <c r="D659" s="24"/>
      <c r="E659" s="23">
        <f>SUBTOTAL(9,E658:E658)</f>
      </c>
      <c r="F659" s="23" t="s">
        <v>218</v>
      </c>
      <c r="G659" s="23">
        <f>SUBTOTAL(9,G658:G658)</f>
      </c>
    </row>
    <row r="660" ht="25" customHeight="1">
      <c r="A660" s="24" t="s">
        <v>515</v>
      </c>
      <c r="B660" s="24"/>
      <c r="C660" s="24"/>
      <c r="D660" s="24"/>
      <c r="E660" s="24"/>
      <c r="F660" s="24"/>
      <c r="G660" s="23">
        <f>SUBTOTAL(9,G656:G659)</f>
      </c>
    </row>
    <row r="661" ht="25" customHeight="1">
</row>
    <row r="662" ht="20" customHeight="1">
      <c r="A662" s="21" t="s">
        <v>307</v>
      </c>
      <c r="B662" s="21"/>
      <c r="C662" s="22" t="s">
        <v>176</v>
      </c>
      <c r="D662" s="22"/>
      <c r="E662" s="22"/>
      <c r="F662" s="22"/>
      <c r="G662" s="22"/>
    </row>
    <row r="663" ht="20" customHeight="1">
      <c r="A663" s="21" t="s">
        <v>308</v>
      </c>
      <c r="B663" s="21"/>
      <c r="C663" s="22" t="s">
        <v>336</v>
      </c>
      <c r="D663" s="22"/>
      <c r="E663" s="22"/>
      <c r="F663" s="22"/>
      <c r="G663" s="22"/>
    </row>
    <row r="664" ht="25" customHeight="1">
      <c r="A664" s="21" t="s">
        <v>310</v>
      </c>
      <c r="B664" s="21"/>
      <c r="C664" s="22" t="s">
        <v>277</v>
      </c>
      <c r="D664" s="22"/>
      <c r="E664" s="22"/>
      <c r="F664" s="22"/>
      <c r="G664" s="22"/>
    </row>
    <row r="665" ht="15" customHeight="1">
</row>
    <row r="666" ht="25" customHeight="1">
      <c r="A666" s="3" t="s">
        <v>586</v>
      </c>
      <c r="B666" s="3"/>
      <c r="C666" s="3"/>
      <c r="D666" s="3"/>
      <c r="E666" s="3"/>
      <c r="F666" s="3"/>
      <c r="G666" s="3"/>
    </row>
    <row r="667" ht="15" customHeight="1">
</row>
    <row r="668" ht="50" customHeight="1">
      <c r="A668" s="11" t="s">
        <v>210</v>
      </c>
      <c r="B668" s="11" t="s">
        <v>468</v>
      </c>
      <c r="C668" s="11"/>
      <c r="D668" s="11" t="s">
        <v>508</v>
      </c>
      <c r="E668" s="11" t="s">
        <v>509</v>
      </c>
      <c r="F668" s="11" t="s">
        <v>510</v>
      </c>
      <c r="G668" s="11" t="s">
        <v>511</v>
      </c>
    </row>
    <row r="669" ht="15" customHeight="1">
      <c r="A669" s="11">
        <v>1</v>
      </c>
      <c r="B669" s="11">
        <v>2</v>
      </c>
      <c r="C669" s="11"/>
      <c r="D669" s="11">
        <v>3</v>
      </c>
      <c r="E669" s="11">
        <v>4</v>
      </c>
      <c r="F669" s="11">
        <v>5</v>
      </c>
      <c r="G669" s="11">
        <v>6</v>
      </c>
    </row>
    <row r="670" ht="20" customHeight="1">
      <c r="A670" s="11" t="s">
        <v>587</v>
      </c>
      <c r="B670" s="12" t="s">
        <v>588</v>
      </c>
      <c r="C670" s="12"/>
      <c r="D670" s="11" t="s">
        <v>56</v>
      </c>
      <c r="E670" s="15">
        <v>20</v>
      </c>
      <c r="F670" s="15">
        <v>29801</v>
      </c>
      <c r="G670" s="15">
        <v>596020</v>
      </c>
    </row>
    <row r="671" ht="25" customHeight="1">
      <c r="A671" s="24" t="s">
        <v>514</v>
      </c>
      <c r="B671" s="24"/>
      <c r="C671" s="24"/>
      <c r="D671" s="24"/>
      <c r="E671" s="23">
        <f>SUBTOTAL(9,E670:E670)</f>
      </c>
      <c r="F671" s="23" t="s">
        <v>218</v>
      </c>
      <c r="G671" s="23">
        <f>SUBTOTAL(9,G670:G670)</f>
      </c>
    </row>
    <row r="672" ht="100" customHeight="1">
      <c r="A672" s="11" t="s">
        <v>452</v>
      </c>
      <c r="B672" s="12" t="s">
        <v>615</v>
      </c>
      <c r="C672" s="12"/>
      <c r="D672" s="11" t="s">
        <v>56</v>
      </c>
      <c r="E672" s="15">
        <v>100</v>
      </c>
      <c r="F672" s="15">
        <v>1539.8</v>
      </c>
      <c r="G672" s="15">
        <v>153980</v>
      </c>
    </row>
    <row r="673" ht="25" customHeight="1">
      <c r="A673" s="24" t="s">
        <v>514</v>
      </c>
      <c r="B673" s="24"/>
      <c r="C673" s="24"/>
      <c r="D673" s="24"/>
      <c r="E673" s="23">
        <f>SUBTOTAL(9,E672:E672)</f>
      </c>
      <c r="F673" s="23" t="s">
        <v>218</v>
      </c>
      <c r="G673" s="23">
        <f>SUBTOTAL(9,G672:G672)</f>
      </c>
    </row>
    <row r="674" ht="25" customHeight="1">
      <c r="A674" s="24" t="s">
        <v>515</v>
      </c>
      <c r="B674" s="24"/>
      <c r="C674" s="24"/>
      <c r="D674" s="24"/>
      <c r="E674" s="24"/>
      <c r="F674" s="24"/>
      <c r="G674" s="23">
        <f>SUBTOTAL(9,G670:G673)</f>
      </c>
    </row>
    <row r="675" ht="25" customHeight="1">
</row>
    <row r="676" ht="20" customHeight="1">
      <c r="A676" s="21" t="s">
        <v>307</v>
      </c>
      <c r="B676" s="21"/>
      <c r="C676" s="22" t="s">
        <v>176</v>
      </c>
      <c r="D676" s="22"/>
      <c r="E676" s="22"/>
      <c r="F676" s="22"/>
      <c r="G676" s="22"/>
    </row>
    <row r="677" ht="20" customHeight="1">
      <c r="A677" s="21" t="s">
        <v>308</v>
      </c>
      <c r="B677" s="21"/>
      <c r="C677" s="22" t="s">
        <v>336</v>
      </c>
      <c r="D677" s="22"/>
      <c r="E677" s="22"/>
      <c r="F677" s="22"/>
      <c r="G677" s="22"/>
    </row>
    <row r="678" ht="25" customHeight="1">
      <c r="A678" s="21" t="s">
        <v>310</v>
      </c>
      <c r="B678" s="21"/>
      <c r="C678" s="22" t="s">
        <v>277</v>
      </c>
      <c r="D678" s="22"/>
      <c r="E678" s="22"/>
      <c r="F678" s="22"/>
      <c r="G678" s="22"/>
    </row>
    <row r="679" ht="15" customHeight="1">
</row>
    <row r="680" ht="25" customHeight="1">
      <c r="A680" s="3" t="s">
        <v>542</v>
      </c>
      <c r="B680" s="3"/>
      <c r="C680" s="3"/>
      <c r="D680" s="3"/>
      <c r="E680" s="3"/>
      <c r="F680" s="3"/>
      <c r="G680" s="3"/>
    </row>
    <row r="681" ht="15" customHeight="1">
</row>
    <row r="682" ht="50" customHeight="1">
      <c r="A682" s="11" t="s">
        <v>210</v>
      </c>
      <c r="B682" s="11" t="s">
        <v>468</v>
      </c>
      <c r="C682" s="11"/>
      <c r="D682" s="11" t="s">
        <v>508</v>
      </c>
      <c r="E682" s="11" t="s">
        <v>509</v>
      </c>
      <c r="F682" s="11" t="s">
        <v>510</v>
      </c>
      <c r="G682" s="11" t="s">
        <v>511</v>
      </c>
    </row>
    <row r="683" ht="15" customHeight="1">
      <c r="A683" s="11">
        <v>1</v>
      </c>
      <c r="B683" s="11">
        <v>2</v>
      </c>
      <c r="C683" s="11"/>
      <c r="D683" s="11">
        <v>3</v>
      </c>
      <c r="E683" s="11">
        <v>4</v>
      </c>
      <c r="F683" s="11">
        <v>5</v>
      </c>
      <c r="G683" s="11">
        <v>6</v>
      </c>
    </row>
    <row r="684" ht="80" customHeight="1">
      <c r="A684" s="11" t="s">
        <v>384</v>
      </c>
      <c r="B684" s="12" t="s">
        <v>589</v>
      </c>
      <c r="C684" s="12"/>
      <c r="D684" s="11" t="s">
        <v>56</v>
      </c>
      <c r="E684" s="15">
        <v>200</v>
      </c>
      <c r="F684" s="15">
        <v>230</v>
      </c>
      <c r="G684" s="15">
        <v>46000</v>
      </c>
    </row>
    <row r="685" ht="80" customHeight="1">
      <c r="A685" s="11" t="s">
        <v>384</v>
      </c>
      <c r="B685" s="12" t="s">
        <v>590</v>
      </c>
      <c r="C685" s="12"/>
      <c r="D685" s="11" t="s">
        <v>56</v>
      </c>
      <c r="E685" s="15">
        <v>100</v>
      </c>
      <c r="F685" s="15">
        <v>2213.77</v>
      </c>
      <c r="G685" s="15">
        <v>221377</v>
      </c>
    </row>
    <row r="686" ht="20" customHeight="1">
      <c r="A686" s="11" t="s">
        <v>384</v>
      </c>
      <c r="B686" s="12" t="s">
        <v>591</v>
      </c>
      <c r="C686" s="12"/>
      <c r="D686" s="11" t="s">
        <v>56</v>
      </c>
      <c r="E686" s="15">
        <v>2000</v>
      </c>
      <c r="F686" s="15">
        <v>225</v>
      </c>
      <c r="G686" s="15">
        <v>450000</v>
      </c>
    </row>
    <row r="687" ht="25" customHeight="1">
      <c r="A687" s="24" t="s">
        <v>514</v>
      </c>
      <c r="B687" s="24"/>
      <c r="C687" s="24"/>
      <c r="D687" s="24"/>
      <c r="E687" s="23">
        <f>SUBTOTAL(9,E684:E686)</f>
      </c>
      <c r="F687" s="23" t="s">
        <v>218</v>
      </c>
      <c r="G687" s="23">
        <f>SUBTOTAL(9,G684:G686)</f>
      </c>
    </row>
    <row r="688" ht="40" customHeight="1">
      <c r="A688" s="11" t="s">
        <v>616</v>
      </c>
      <c r="B688" s="12" t="s">
        <v>617</v>
      </c>
      <c r="C688" s="12"/>
      <c r="D688" s="11" t="s">
        <v>56</v>
      </c>
      <c r="E688" s="15">
        <v>1000</v>
      </c>
      <c r="F688" s="15">
        <v>1300</v>
      </c>
      <c r="G688" s="15">
        <v>1300000</v>
      </c>
    </row>
    <row r="689" ht="25" customHeight="1">
      <c r="A689" s="24" t="s">
        <v>514</v>
      </c>
      <c r="B689" s="24"/>
      <c r="C689" s="24"/>
      <c r="D689" s="24"/>
      <c r="E689" s="23">
        <f>SUBTOTAL(9,E688:E688)</f>
      </c>
      <c r="F689" s="23" t="s">
        <v>218</v>
      </c>
      <c r="G689" s="23">
        <f>SUBTOTAL(9,G688:G688)</f>
      </c>
    </row>
    <row r="690" ht="40" customHeight="1">
      <c r="A690" s="11" t="s">
        <v>388</v>
      </c>
      <c r="B690" s="12" t="s">
        <v>592</v>
      </c>
      <c r="C690" s="12"/>
      <c r="D690" s="11" t="s">
        <v>56</v>
      </c>
      <c r="E690" s="15">
        <v>900</v>
      </c>
      <c r="F690" s="15">
        <v>900</v>
      </c>
      <c r="G690" s="15">
        <v>810000</v>
      </c>
    </row>
    <row r="691" ht="25" customHeight="1">
      <c r="A691" s="24" t="s">
        <v>514</v>
      </c>
      <c r="B691" s="24"/>
      <c r="C691" s="24"/>
      <c r="D691" s="24"/>
      <c r="E691" s="23">
        <f>SUBTOTAL(9,E690:E690)</f>
      </c>
      <c r="F691" s="23" t="s">
        <v>218</v>
      </c>
      <c r="G691" s="23">
        <f>SUBTOTAL(9,G690:G690)</f>
      </c>
    </row>
    <row r="692" ht="40" customHeight="1">
      <c r="A692" s="11" t="s">
        <v>618</v>
      </c>
      <c r="B692" s="12" t="s">
        <v>619</v>
      </c>
      <c r="C692" s="12"/>
      <c r="D692" s="11" t="s">
        <v>56</v>
      </c>
      <c r="E692" s="15">
        <v>1000</v>
      </c>
      <c r="F692" s="15">
        <v>525.623</v>
      </c>
      <c r="G692" s="15">
        <v>525623</v>
      </c>
    </row>
    <row r="693" ht="25" customHeight="1">
      <c r="A693" s="24" t="s">
        <v>514</v>
      </c>
      <c r="B693" s="24"/>
      <c r="C693" s="24"/>
      <c r="D693" s="24"/>
      <c r="E693" s="23">
        <f>SUBTOTAL(9,E692:E692)</f>
      </c>
      <c r="F693" s="23" t="s">
        <v>218</v>
      </c>
      <c r="G693" s="23">
        <f>SUBTOTAL(9,G692:G692)</f>
      </c>
    </row>
    <row r="694" ht="40" customHeight="1">
      <c r="A694" s="11" t="s">
        <v>392</v>
      </c>
      <c r="B694" s="12" t="s">
        <v>593</v>
      </c>
      <c r="C694" s="12"/>
      <c r="D694" s="11" t="s">
        <v>56</v>
      </c>
      <c r="E694" s="15">
        <v>100</v>
      </c>
      <c r="F694" s="15">
        <v>5970</v>
      </c>
      <c r="G694" s="15">
        <v>597000</v>
      </c>
    </row>
    <row r="695" ht="25" customHeight="1">
      <c r="A695" s="24" t="s">
        <v>514</v>
      </c>
      <c r="B695" s="24"/>
      <c r="C695" s="24"/>
      <c r="D695" s="24"/>
      <c r="E695" s="23">
        <f>SUBTOTAL(9,E694:E694)</f>
      </c>
      <c r="F695" s="23" t="s">
        <v>218</v>
      </c>
      <c r="G695" s="23">
        <f>SUBTOTAL(9,G694:G694)</f>
      </c>
    </row>
    <row r="696" ht="20" customHeight="1">
      <c r="A696" s="11" t="s">
        <v>428</v>
      </c>
      <c r="B696" s="12" t="s">
        <v>543</v>
      </c>
      <c r="C696" s="12"/>
      <c r="D696" s="11" t="s">
        <v>56</v>
      </c>
      <c r="E696" s="15">
        <v>100</v>
      </c>
      <c r="F696" s="15">
        <v>8500</v>
      </c>
      <c r="G696" s="15">
        <v>850000</v>
      </c>
    </row>
    <row r="697" ht="25" customHeight="1">
      <c r="A697" s="24" t="s">
        <v>514</v>
      </c>
      <c r="B697" s="24"/>
      <c r="C697" s="24"/>
      <c r="D697" s="24"/>
      <c r="E697" s="23">
        <f>SUBTOTAL(9,E696:E696)</f>
      </c>
      <c r="F697" s="23" t="s">
        <v>218</v>
      </c>
      <c r="G697" s="23">
        <f>SUBTOTAL(9,G696:G696)</f>
      </c>
    </row>
    <row r="698" ht="100" customHeight="1">
      <c r="A698" s="11" t="s">
        <v>456</v>
      </c>
      <c r="B698" s="12" t="s">
        <v>594</v>
      </c>
      <c r="C698" s="12"/>
      <c r="D698" s="11" t="s">
        <v>56</v>
      </c>
      <c r="E698" s="15">
        <v>2000</v>
      </c>
      <c r="F698" s="15">
        <v>350</v>
      </c>
      <c r="G698" s="15">
        <v>700000</v>
      </c>
    </row>
    <row r="699" ht="25" customHeight="1">
      <c r="A699" s="24" t="s">
        <v>514</v>
      </c>
      <c r="B699" s="24"/>
      <c r="C699" s="24"/>
      <c r="D699" s="24"/>
      <c r="E699" s="23">
        <f>SUBTOTAL(9,E698:E698)</f>
      </c>
      <c r="F699" s="23" t="s">
        <v>218</v>
      </c>
      <c r="G699" s="23">
        <f>SUBTOTAL(9,G698:G698)</f>
      </c>
    </row>
    <row r="700" ht="25" customHeight="1">
      <c r="A700" s="24" t="s">
        <v>515</v>
      </c>
      <c r="B700" s="24"/>
      <c r="C700" s="24"/>
      <c r="D700" s="24"/>
      <c r="E700" s="24"/>
      <c r="F700" s="24"/>
      <c r="G700" s="23">
        <f>SUBTOTAL(9,G684:G699)</f>
      </c>
    </row>
    <row r="701" ht="25" customHeight="1">
</row>
    <row r="702" ht="20" customHeight="1">
      <c r="A702" s="21" t="s">
        <v>307</v>
      </c>
      <c r="B702" s="21"/>
      <c r="C702" s="22" t="s">
        <v>182</v>
      </c>
      <c r="D702" s="22"/>
      <c r="E702" s="22"/>
      <c r="F702" s="22"/>
      <c r="G702" s="22"/>
    </row>
    <row r="703" ht="20" customHeight="1">
      <c r="A703" s="21" t="s">
        <v>308</v>
      </c>
      <c r="B703" s="21"/>
      <c r="C703" s="22" t="s">
        <v>458</v>
      </c>
      <c r="D703" s="22"/>
      <c r="E703" s="22"/>
      <c r="F703" s="22"/>
      <c r="G703" s="22"/>
    </row>
    <row r="704" ht="25" customHeight="1">
      <c r="A704" s="21" t="s">
        <v>310</v>
      </c>
      <c r="B704" s="21"/>
      <c r="C704" s="22" t="s">
        <v>277</v>
      </c>
      <c r="D704" s="22"/>
      <c r="E704" s="22"/>
      <c r="F704" s="22"/>
      <c r="G704" s="22"/>
    </row>
    <row r="705" ht="15" customHeight="1">
</row>
    <row r="706" ht="25" customHeight="1">
      <c r="A706" s="3" t="s">
        <v>550</v>
      </c>
      <c r="B706" s="3"/>
      <c r="C706" s="3"/>
      <c r="D706" s="3"/>
      <c r="E706" s="3"/>
      <c r="F706" s="3"/>
      <c r="G706" s="3"/>
    </row>
    <row r="707" ht="15" customHeight="1">
</row>
    <row r="708" ht="50" customHeight="1">
      <c r="A708" s="11" t="s">
        <v>210</v>
      </c>
      <c r="B708" s="11" t="s">
        <v>468</v>
      </c>
      <c r="C708" s="11"/>
      <c r="D708" s="11" t="s">
        <v>508</v>
      </c>
      <c r="E708" s="11" t="s">
        <v>509</v>
      </c>
      <c r="F708" s="11" t="s">
        <v>510</v>
      </c>
      <c r="G708" s="11" t="s">
        <v>511</v>
      </c>
    </row>
    <row r="709" ht="15" customHeight="1">
      <c r="A709" s="11">
        <v>1</v>
      </c>
      <c r="B709" s="11">
        <v>2</v>
      </c>
      <c r="C709" s="11"/>
      <c r="D709" s="11">
        <v>3</v>
      </c>
      <c r="E709" s="11">
        <v>4</v>
      </c>
      <c r="F709" s="11">
        <v>5</v>
      </c>
      <c r="G709" s="11">
        <v>6</v>
      </c>
    </row>
    <row r="710" ht="20" customHeight="1">
      <c r="A710" s="11" t="s">
        <v>329</v>
      </c>
      <c r="B710" s="12" t="s">
        <v>597</v>
      </c>
      <c r="C710" s="12"/>
      <c r="D710" s="11" t="s">
        <v>56</v>
      </c>
      <c r="E710" s="15">
        <v>100</v>
      </c>
      <c r="F710" s="15">
        <v>996.867</v>
      </c>
      <c r="G710" s="15">
        <v>99686.7</v>
      </c>
    </row>
    <row r="711" ht="25" customHeight="1">
      <c r="A711" s="24" t="s">
        <v>514</v>
      </c>
      <c r="B711" s="24"/>
      <c r="C711" s="24"/>
      <c r="D711" s="24"/>
      <c r="E711" s="23">
        <f>SUBTOTAL(9,E710:E710)</f>
      </c>
      <c r="F711" s="23" t="s">
        <v>218</v>
      </c>
      <c r="G711" s="23">
        <f>SUBTOTAL(9,G710:G710)</f>
      </c>
    </row>
    <row r="712" ht="80" customHeight="1">
      <c r="A712" s="11" t="s">
        <v>444</v>
      </c>
      <c r="B712" s="12" t="s">
        <v>598</v>
      </c>
      <c r="C712" s="12"/>
      <c r="D712" s="11" t="s">
        <v>56</v>
      </c>
      <c r="E712" s="15">
        <v>100</v>
      </c>
      <c r="F712" s="15">
        <v>1905.5199</v>
      </c>
      <c r="G712" s="15">
        <v>190551.99</v>
      </c>
    </row>
    <row r="713" ht="25" customHeight="1">
      <c r="A713" s="24" t="s">
        <v>514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20" customHeight="1">
      <c r="A714" s="11" t="s">
        <v>599</v>
      </c>
      <c r="B714" s="12" t="s">
        <v>600</v>
      </c>
      <c r="C714" s="12"/>
      <c r="D714" s="11" t="s">
        <v>56</v>
      </c>
      <c r="E714" s="15">
        <v>100</v>
      </c>
      <c r="F714" s="15">
        <v>50</v>
      </c>
      <c r="G714" s="15">
        <v>5000</v>
      </c>
    </row>
    <row r="715" ht="25" customHeight="1">
      <c r="A715" s="24" t="s">
        <v>514</v>
      </c>
      <c r="B715" s="24"/>
      <c r="C715" s="24"/>
      <c r="D715" s="24"/>
      <c r="E715" s="23">
        <f>SUBTOTAL(9,E714:E714)</f>
      </c>
      <c r="F715" s="23" t="s">
        <v>218</v>
      </c>
      <c r="G715" s="23">
        <f>SUBTOTAL(9,G714:G714)</f>
      </c>
    </row>
    <row r="716" ht="20" customHeight="1">
      <c r="A716" s="11" t="s">
        <v>601</v>
      </c>
      <c r="B716" s="12" t="s">
        <v>600</v>
      </c>
      <c r="C716" s="12"/>
      <c r="D716" s="11" t="s">
        <v>56</v>
      </c>
      <c r="E716" s="15">
        <v>100</v>
      </c>
      <c r="F716" s="15">
        <v>50</v>
      </c>
      <c r="G716" s="15">
        <v>5000</v>
      </c>
    </row>
    <row r="717" ht="25" customHeight="1">
      <c r="A717" s="24" t="s">
        <v>514</v>
      </c>
      <c r="B717" s="24"/>
      <c r="C717" s="24"/>
      <c r="D717" s="24"/>
      <c r="E717" s="23">
        <f>SUBTOTAL(9,E716:E716)</f>
      </c>
      <c r="F717" s="23" t="s">
        <v>218</v>
      </c>
      <c r="G717" s="23">
        <f>SUBTOTAL(9,G716:G716)</f>
      </c>
    </row>
    <row r="718" ht="40" customHeight="1">
      <c r="A718" s="11" t="s">
        <v>602</v>
      </c>
      <c r="B718" s="12" t="s">
        <v>603</v>
      </c>
      <c r="C718" s="12"/>
      <c r="D718" s="11" t="s">
        <v>56</v>
      </c>
      <c r="E718" s="15">
        <v>100</v>
      </c>
      <c r="F718" s="15">
        <v>6600</v>
      </c>
      <c r="G718" s="15">
        <v>660000</v>
      </c>
    </row>
    <row r="719" ht="25" customHeight="1">
      <c r="A719" s="24" t="s">
        <v>514</v>
      </c>
      <c r="B719" s="24"/>
      <c r="C719" s="24"/>
      <c r="D719" s="24"/>
      <c r="E719" s="23">
        <f>SUBTOTAL(9,E718:E718)</f>
      </c>
      <c r="F719" s="23" t="s">
        <v>218</v>
      </c>
      <c r="G719" s="23">
        <f>SUBTOTAL(9,G718:G718)</f>
      </c>
    </row>
    <row r="720" ht="25" customHeight="1">
      <c r="A720" s="24" t="s">
        <v>515</v>
      </c>
      <c r="B720" s="24"/>
      <c r="C720" s="24"/>
      <c r="D720" s="24"/>
      <c r="E720" s="24"/>
      <c r="F720" s="24"/>
      <c r="G720" s="23">
        <f>SUBTOTAL(9,G710:G719)</f>
      </c>
    </row>
    <row r="721" ht="25" customHeight="1">
</row>
    <row r="722" ht="20" customHeight="1">
      <c r="A722" s="21" t="s">
        <v>307</v>
      </c>
      <c r="B722" s="21"/>
      <c r="C722" s="22" t="s">
        <v>182</v>
      </c>
      <c r="D722" s="22"/>
      <c r="E722" s="22"/>
      <c r="F722" s="22"/>
      <c r="G722" s="22"/>
    </row>
    <row r="723" ht="20" customHeight="1">
      <c r="A723" s="21" t="s">
        <v>308</v>
      </c>
      <c r="B723" s="21"/>
      <c r="C723" s="22" t="s">
        <v>336</v>
      </c>
      <c r="D723" s="22"/>
      <c r="E723" s="22"/>
      <c r="F723" s="22"/>
      <c r="G723" s="22"/>
    </row>
    <row r="724" ht="25" customHeight="1">
      <c r="A724" s="21" t="s">
        <v>310</v>
      </c>
      <c r="B724" s="21"/>
      <c r="C724" s="22" t="s">
        <v>277</v>
      </c>
      <c r="D724" s="22"/>
      <c r="E724" s="22"/>
      <c r="F724" s="22"/>
      <c r="G724" s="22"/>
    </row>
    <row r="725" ht="15" customHeight="1">
</row>
    <row r="726" ht="25" customHeight="1">
      <c r="A726" s="3" t="s">
        <v>550</v>
      </c>
      <c r="B726" s="3"/>
      <c r="C726" s="3"/>
      <c r="D726" s="3"/>
      <c r="E726" s="3"/>
      <c r="F726" s="3"/>
      <c r="G726" s="3"/>
    </row>
    <row r="727" ht="15" customHeight="1">
</row>
    <row r="728" ht="50" customHeight="1">
      <c r="A728" s="11" t="s">
        <v>210</v>
      </c>
      <c r="B728" s="11" t="s">
        <v>468</v>
      </c>
      <c r="C728" s="11"/>
      <c r="D728" s="11" t="s">
        <v>508</v>
      </c>
      <c r="E728" s="11" t="s">
        <v>509</v>
      </c>
      <c r="F728" s="11" t="s">
        <v>510</v>
      </c>
      <c r="G728" s="11" t="s">
        <v>511</v>
      </c>
    </row>
    <row r="729" ht="15" customHeight="1">
      <c r="A729" s="11">
        <v>1</v>
      </c>
      <c r="B729" s="11">
        <v>2</v>
      </c>
      <c r="C729" s="11"/>
      <c r="D729" s="11">
        <v>3</v>
      </c>
      <c r="E729" s="11">
        <v>4</v>
      </c>
      <c r="F729" s="11">
        <v>5</v>
      </c>
      <c r="G729" s="11">
        <v>6</v>
      </c>
    </row>
    <row r="730" ht="80" customHeight="1">
      <c r="A730" s="11" t="s">
        <v>326</v>
      </c>
      <c r="B730" s="12" t="s">
        <v>604</v>
      </c>
      <c r="C730" s="12"/>
      <c r="D730" s="11" t="s">
        <v>56</v>
      </c>
      <c r="E730" s="15">
        <v>100</v>
      </c>
      <c r="F730" s="15">
        <v>5991.2</v>
      </c>
      <c r="G730" s="15">
        <v>599120</v>
      </c>
    </row>
    <row r="731" ht="80" customHeight="1">
      <c r="A731" s="11" t="s">
        <v>326</v>
      </c>
      <c r="B731" s="12" t="s">
        <v>605</v>
      </c>
      <c r="C731" s="12"/>
      <c r="D731" s="11" t="s">
        <v>56</v>
      </c>
      <c r="E731" s="15">
        <v>100</v>
      </c>
      <c r="F731" s="15">
        <v>5991.2</v>
      </c>
      <c r="G731" s="15">
        <v>599120</v>
      </c>
    </row>
    <row r="732" ht="20" customHeight="1">
      <c r="A732" s="11" t="s">
        <v>326</v>
      </c>
      <c r="B732" s="12" t="s">
        <v>606</v>
      </c>
      <c r="C732" s="12"/>
      <c r="D732" s="11" t="s">
        <v>56</v>
      </c>
      <c r="E732" s="15">
        <v>100</v>
      </c>
      <c r="F732" s="15">
        <v>8072.4707</v>
      </c>
      <c r="G732" s="15">
        <v>807247.07</v>
      </c>
    </row>
    <row r="733" ht="25" customHeight="1">
      <c r="A733" s="24" t="s">
        <v>514</v>
      </c>
      <c r="B733" s="24"/>
      <c r="C733" s="24"/>
      <c r="D733" s="24"/>
      <c r="E733" s="23">
        <f>SUBTOTAL(9,E730:E732)</f>
      </c>
      <c r="F733" s="23" t="s">
        <v>218</v>
      </c>
      <c r="G733" s="23">
        <f>SUBTOTAL(9,G730:G732)</f>
      </c>
    </row>
    <row r="734" ht="20" customHeight="1">
      <c r="A734" s="11" t="s">
        <v>327</v>
      </c>
      <c r="B734" s="12" t="s">
        <v>607</v>
      </c>
      <c r="C734" s="12"/>
      <c r="D734" s="11" t="s">
        <v>56</v>
      </c>
      <c r="E734" s="15">
        <v>1000</v>
      </c>
      <c r="F734" s="15">
        <v>94.80471</v>
      </c>
      <c r="G734" s="15">
        <v>94804.71</v>
      </c>
    </row>
    <row r="735" ht="25" customHeight="1">
      <c r="A735" s="24" t="s">
        <v>514</v>
      </c>
      <c r="B735" s="24"/>
      <c r="C735" s="24"/>
      <c r="D735" s="24"/>
      <c r="E735" s="23">
        <f>SUBTOTAL(9,E734:E734)</f>
      </c>
      <c r="F735" s="23" t="s">
        <v>218</v>
      </c>
      <c r="G735" s="23">
        <f>SUBTOTAL(9,G734:G734)</f>
      </c>
    </row>
    <row r="736" ht="40" customHeight="1">
      <c r="A736" s="11" t="s">
        <v>328</v>
      </c>
      <c r="B736" s="12" t="s">
        <v>608</v>
      </c>
      <c r="C736" s="12"/>
      <c r="D736" s="11" t="s">
        <v>56</v>
      </c>
      <c r="E736" s="15">
        <v>86827.9628</v>
      </c>
      <c r="F736" s="15">
        <v>100</v>
      </c>
      <c r="G736" s="15">
        <v>8682796.28</v>
      </c>
    </row>
    <row r="737" ht="25" customHeight="1">
      <c r="A737" s="24" t="s">
        <v>514</v>
      </c>
      <c r="B737" s="24"/>
      <c r="C737" s="24"/>
      <c r="D737" s="24"/>
      <c r="E737" s="23">
        <f>SUBTOTAL(9,E736:E736)</f>
      </c>
      <c r="F737" s="23" t="s">
        <v>218</v>
      </c>
      <c r="G737" s="23">
        <f>SUBTOTAL(9,G736:G736)</f>
      </c>
    </row>
    <row r="738" ht="20" customHeight="1">
      <c r="A738" s="11" t="s">
        <v>329</v>
      </c>
      <c r="B738" s="12" t="s">
        <v>597</v>
      </c>
      <c r="C738" s="12"/>
      <c r="D738" s="11" t="s">
        <v>56</v>
      </c>
      <c r="E738" s="15">
        <v>100</v>
      </c>
      <c r="F738" s="15">
        <v>79343.5538</v>
      </c>
      <c r="G738" s="15">
        <v>7934355.38</v>
      </c>
    </row>
    <row r="739" ht="25" customHeight="1">
      <c r="A739" s="24" t="s">
        <v>514</v>
      </c>
      <c r="B739" s="24"/>
      <c r="C739" s="24"/>
      <c r="D739" s="24"/>
      <c r="E739" s="23">
        <f>SUBTOTAL(9,E738:E738)</f>
      </c>
      <c r="F739" s="23" t="s">
        <v>218</v>
      </c>
      <c r="G739" s="23">
        <f>SUBTOTAL(9,G738:G738)</f>
      </c>
    </row>
    <row r="740" ht="40" customHeight="1">
      <c r="A740" s="11" t="s">
        <v>609</v>
      </c>
      <c r="B740" s="12" t="s">
        <v>620</v>
      </c>
      <c r="C740" s="12"/>
      <c r="D740" s="11" t="s">
        <v>56</v>
      </c>
      <c r="E740" s="15">
        <v>100</v>
      </c>
      <c r="F740" s="15">
        <v>1837.4586</v>
      </c>
      <c r="G740" s="15">
        <v>183745.86</v>
      </c>
    </row>
    <row r="741" ht="100" customHeight="1">
      <c r="A741" s="11" t="s">
        <v>609</v>
      </c>
      <c r="B741" s="12" t="s">
        <v>610</v>
      </c>
      <c r="C741" s="12"/>
      <c r="D741" s="11" t="s">
        <v>56</v>
      </c>
      <c r="E741" s="15">
        <v>243900</v>
      </c>
      <c r="F741" s="15">
        <v>1</v>
      </c>
      <c r="G741" s="15">
        <v>243900</v>
      </c>
    </row>
    <row r="742" ht="25" customHeight="1">
      <c r="A742" s="24" t="s">
        <v>514</v>
      </c>
      <c r="B742" s="24"/>
      <c r="C742" s="24"/>
      <c r="D742" s="24"/>
      <c r="E742" s="23">
        <f>SUBTOTAL(9,E740:E741)</f>
      </c>
      <c r="F742" s="23" t="s">
        <v>218</v>
      </c>
      <c r="G742" s="23">
        <f>SUBTOTAL(9,G740:G741)</f>
      </c>
    </row>
    <row r="743" ht="20" customHeight="1">
      <c r="A743" s="11" t="s">
        <v>599</v>
      </c>
      <c r="B743" s="12" t="s">
        <v>600</v>
      </c>
      <c r="C743" s="12"/>
      <c r="D743" s="11" t="s">
        <v>56</v>
      </c>
      <c r="E743" s="15">
        <v>5</v>
      </c>
      <c r="F743" s="15">
        <v>29000</v>
      </c>
      <c r="G743" s="15">
        <v>145000</v>
      </c>
    </row>
    <row r="744" ht="25" customHeight="1">
      <c r="A744" s="24" t="s">
        <v>514</v>
      </c>
      <c r="B744" s="24"/>
      <c r="C744" s="24"/>
      <c r="D744" s="24"/>
      <c r="E744" s="23">
        <f>SUBTOTAL(9,E743:E743)</f>
      </c>
      <c r="F744" s="23" t="s">
        <v>218</v>
      </c>
      <c r="G744" s="23">
        <f>SUBTOTAL(9,G743:G743)</f>
      </c>
    </row>
    <row r="745" ht="20" customHeight="1">
      <c r="A745" s="11" t="s">
        <v>601</v>
      </c>
      <c r="B745" s="12" t="s">
        <v>600</v>
      </c>
      <c r="C745" s="12"/>
      <c r="D745" s="11" t="s">
        <v>56</v>
      </c>
      <c r="E745" s="15">
        <v>100</v>
      </c>
      <c r="F745" s="15">
        <v>1550</v>
      </c>
      <c r="G745" s="15">
        <v>155000</v>
      </c>
    </row>
    <row r="746" ht="25" customHeight="1">
      <c r="A746" s="24" t="s">
        <v>514</v>
      </c>
      <c r="B746" s="24"/>
      <c r="C746" s="24"/>
      <c r="D746" s="24"/>
      <c r="E746" s="23">
        <f>SUBTOTAL(9,E745:E745)</f>
      </c>
      <c r="F746" s="23" t="s">
        <v>218</v>
      </c>
      <c r="G746" s="23">
        <f>SUBTOTAL(9,G745:G745)</f>
      </c>
    </row>
    <row r="747" ht="25" customHeight="1">
      <c r="A747" s="24" t="s">
        <v>515</v>
      </c>
      <c r="B747" s="24"/>
      <c r="C747" s="24"/>
      <c r="D747" s="24"/>
      <c r="E747" s="24"/>
      <c r="F747" s="24"/>
      <c r="G747" s="23">
        <f>SUBTOTAL(9,G730:G746)</f>
      </c>
    </row>
    <row r="748" ht="25" customHeight="1">
</row>
    <row r="749" ht="20" customHeight="1">
      <c r="A749" s="21" t="s">
        <v>307</v>
      </c>
      <c r="B749" s="21"/>
      <c r="C749" s="22" t="s">
        <v>176</v>
      </c>
      <c r="D749" s="22"/>
      <c r="E749" s="22"/>
      <c r="F749" s="22"/>
      <c r="G749" s="22"/>
    </row>
    <row r="750" ht="20" customHeight="1">
      <c r="A750" s="21" t="s">
        <v>308</v>
      </c>
      <c r="B750" s="21"/>
      <c r="C750" s="22" t="s">
        <v>458</v>
      </c>
      <c r="D750" s="22"/>
      <c r="E750" s="22"/>
      <c r="F750" s="22"/>
      <c r="G750" s="22"/>
    </row>
    <row r="751" ht="25" customHeight="1">
      <c r="A751" s="21" t="s">
        <v>310</v>
      </c>
      <c r="B751" s="21"/>
      <c r="C751" s="22" t="s">
        <v>280</v>
      </c>
      <c r="D751" s="22"/>
      <c r="E751" s="22"/>
      <c r="F751" s="22"/>
      <c r="G751" s="22"/>
    </row>
    <row r="752" ht="15" customHeight="1">
</row>
    <row r="753" ht="25" customHeight="1">
      <c r="A753" s="3" t="s">
        <v>611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1" t="s">
        <v>210</v>
      </c>
      <c r="B755" s="11" t="s">
        <v>468</v>
      </c>
      <c r="C755" s="11"/>
      <c r="D755" s="11" t="s">
        <v>508</v>
      </c>
      <c r="E755" s="11" t="s">
        <v>509</v>
      </c>
      <c r="F755" s="11" t="s">
        <v>510</v>
      </c>
      <c r="G755" s="11" t="s">
        <v>511</v>
      </c>
    </row>
    <row r="756" ht="15" customHeight="1">
      <c r="A756" s="11">
        <v>1</v>
      </c>
      <c r="B756" s="11">
        <v>2</v>
      </c>
      <c r="C756" s="11"/>
      <c r="D756" s="11">
        <v>3</v>
      </c>
      <c r="E756" s="11">
        <v>4</v>
      </c>
      <c r="F756" s="11">
        <v>5</v>
      </c>
      <c r="G756" s="11">
        <v>6</v>
      </c>
    </row>
    <row r="757" ht="40" customHeight="1">
      <c r="A757" s="11" t="s">
        <v>215</v>
      </c>
      <c r="B757" s="12" t="s">
        <v>612</v>
      </c>
      <c r="C757" s="12"/>
      <c r="D757" s="11" t="s">
        <v>56</v>
      </c>
      <c r="E757" s="15">
        <v>1</v>
      </c>
      <c r="F757" s="15">
        <v>50000</v>
      </c>
      <c r="G757" s="15">
        <v>50000</v>
      </c>
    </row>
    <row r="758" ht="25" customHeight="1">
      <c r="A758" s="24" t="s">
        <v>514</v>
      </c>
      <c r="B758" s="24"/>
      <c r="C758" s="24"/>
      <c r="D758" s="24"/>
      <c r="E758" s="23">
        <f>SUBTOTAL(9,E757:E757)</f>
      </c>
      <c r="F758" s="23" t="s">
        <v>218</v>
      </c>
      <c r="G758" s="23">
        <f>SUBTOTAL(9,G757:G757)</f>
      </c>
    </row>
    <row r="759" ht="40" customHeight="1">
      <c r="A759" s="11" t="s">
        <v>323</v>
      </c>
      <c r="B759" s="12" t="s">
        <v>547</v>
      </c>
      <c r="C759" s="12"/>
      <c r="D759" s="11" t="s">
        <v>56</v>
      </c>
      <c r="E759" s="15">
        <v>5</v>
      </c>
      <c r="F759" s="15">
        <v>10000</v>
      </c>
      <c r="G759" s="15">
        <v>50000</v>
      </c>
    </row>
    <row r="760" ht="25" customHeight="1">
      <c r="A760" s="24" t="s">
        <v>514</v>
      </c>
      <c r="B760" s="24"/>
      <c r="C760" s="24"/>
      <c r="D760" s="24"/>
      <c r="E760" s="23">
        <f>SUBTOTAL(9,E759:E759)</f>
      </c>
      <c r="F760" s="23" t="s">
        <v>218</v>
      </c>
      <c r="G760" s="23">
        <f>SUBTOTAL(9,G759:G759)</f>
      </c>
    </row>
    <row r="761" ht="25" customHeight="1">
      <c r="A761" s="24" t="s">
        <v>515</v>
      </c>
      <c r="B761" s="24"/>
      <c r="C761" s="24"/>
      <c r="D761" s="24"/>
      <c r="E761" s="24"/>
      <c r="F761" s="24"/>
      <c r="G761" s="23">
        <f>SUBTOTAL(9,G757:G760)</f>
      </c>
    </row>
    <row r="762" ht="25" customHeight="1">
</row>
    <row r="763" ht="20" customHeight="1">
      <c r="A763" s="21" t="s">
        <v>307</v>
      </c>
      <c r="B763" s="21"/>
      <c r="C763" s="22" t="s">
        <v>176</v>
      </c>
      <c r="D763" s="22"/>
      <c r="E763" s="22"/>
      <c r="F763" s="22"/>
      <c r="G763" s="22"/>
    </row>
    <row r="764" ht="20" customHeight="1">
      <c r="A764" s="21" t="s">
        <v>308</v>
      </c>
      <c r="B764" s="21"/>
      <c r="C764" s="22" t="s">
        <v>458</v>
      </c>
      <c r="D764" s="22"/>
      <c r="E764" s="22"/>
      <c r="F764" s="22"/>
      <c r="G764" s="22"/>
    </row>
    <row r="765" ht="25" customHeight="1">
      <c r="A765" s="21" t="s">
        <v>310</v>
      </c>
      <c r="B765" s="21"/>
      <c r="C765" s="22" t="s">
        <v>280</v>
      </c>
      <c r="D765" s="22"/>
      <c r="E765" s="22"/>
      <c r="F765" s="22"/>
      <c r="G765" s="22"/>
    </row>
    <row r="766" ht="15" customHeight="1">
</row>
    <row r="767" ht="25" customHeight="1">
      <c r="A767" s="3" t="s">
        <v>507</v>
      </c>
      <c r="B767" s="3"/>
      <c r="C767" s="3"/>
      <c r="D767" s="3"/>
      <c r="E767" s="3"/>
      <c r="F767" s="3"/>
      <c r="G767" s="3"/>
    </row>
    <row r="768" ht="15" customHeight="1">
</row>
    <row r="769" ht="50" customHeight="1">
      <c r="A769" s="11" t="s">
        <v>210</v>
      </c>
      <c r="B769" s="11" t="s">
        <v>468</v>
      </c>
      <c r="C769" s="11"/>
      <c r="D769" s="11" t="s">
        <v>508</v>
      </c>
      <c r="E769" s="11" t="s">
        <v>509</v>
      </c>
      <c r="F769" s="11" t="s">
        <v>510</v>
      </c>
      <c r="G769" s="11" t="s">
        <v>511</v>
      </c>
    </row>
    <row r="770" ht="15" customHeight="1">
      <c r="A770" s="11">
        <v>1</v>
      </c>
      <c r="B770" s="11">
        <v>2</v>
      </c>
      <c r="C770" s="11"/>
      <c r="D770" s="11">
        <v>3</v>
      </c>
      <c r="E770" s="11">
        <v>4</v>
      </c>
      <c r="F770" s="11">
        <v>5</v>
      </c>
      <c r="G770" s="11">
        <v>6</v>
      </c>
    </row>
    <row r="771" ht="20" customHeight="1">
      <c r="A771" s="11" t="s">
        <v>512</v>
      </c>
      <c r="B771" s="12" t="s">
        <v>513</v>
      </c>
      <c r="C771" s="12"/>
      <c r="D771" s="11" t="s">
        <v>56</v>
      </c>
      <c r="E771" s="15">
        <v>10</v>
      </c>
      <c r="F771" s="15">
        <v>10000</v>
      </c>
      <c r="G771" s="15">
        <v>100000</v>
      </c>
    </row>
    <row r="772" ht="25" customHeight="1">
      <c r="A772" s="24" t="s">
        <v>514</v>
      </c>
      <c r="B772" s="24"/>
      <c r="C772" s="24"/>
      <c r="D772" s="24"/>
      <c r="E772" s="23">
        <f>SUBTOTAL(9,E771:E771)</f>
      </c>
      <c r="F772" s="23" t="s">
        <v>218</v>
      </c>
      <c r="G772" s="23">
        <f>SUBTOTAL(9,G771:G771)</f>
      </c>
    </row>
    <row r="773" ht="25" customHeight="1">
      <c r="A773" s="24" t="s">
        <v>515</v>
      </c>
      <c r="B773" s="24"/>
      <c r="C773" s="24"/>
      <c r="D773" s="24"/>
      <c r="E773" s="24"/>
      <c r="F773" s="24"/>
      <c r="G773" s="23">
        <f>SUBTOTAL(9,G771:G772)</f>
      </c>
    </row>
    <row r="774" ht="25" customHeight="1">
</row>
    <row r="775" ht="20" customHeight="1">
      <c r="A775" s="21" t="s">
        <v>307</v>
      </c>
      <c r="B775" s="21"/>
      <c r="C775" s="22" t="s">
        <v>176</v>
      </c>
      <c r="D775" s="22"/>
      <c r="E775" s="22"/>
      <c r="F775" s="22"/>
      <c r="G775" s="22"/>
    </row>
    <row r="776" ht="20" customHeight="1">
      <c r="A776" s="21" t="s">
        <v>308</v>
      </c>
      <c r="B776" s="21"/>
      <c r="C776" s="22" t="s">
        <v>458</v>
      </c>
      <c r="D776" s="22"/>
      <c r="E776" s="22"/>
      <c r="F776" s="22"/>
      <c r="G776" s="22"/>
    </row>
    <row r="777" ht="25" customHeight="1">
      <c r="A777" s="21" t="s">
        <v>310</v>
      </c>
      <c r="B777" s="21"/>
      <c r="C777" s="22" t="s">
        <v>280</v>
      </c>
      <c r="D777" s="22"/>
      <c r="E777" s="22"/>
      <c r="F777" s="22"/>
      <c r="G777" s="22"/>
    </row>
    <row r="778" ht="15" customHeight="1">
</row>
    <row r="779" ht="25" customHeight="1">
      <c r="A779" s="3" t="s">
        <v>516</v>
      </c>
      <c r="B779" s="3"/>
      <c r="C779" s="3"/>
      <c r="D779" s="3"/>
      <c r="E779" s="3"/>
      <c r="F779" s="3"/>
      <c r="G779" s="3"/>
    </row>
    <row r="780" ht="15" customHeight="1">
</row>
    <row r="781" ht="50" customHeight="1">
      <c r="A781" s="11" t="s">
        <v>210</v>
      </c>
      <c r="B781" s="11" t="s">
        <v>468</v>
      </c>
      <c r="C781" s="11"/>
      <c r="D781" s="11" t="s">
        <v>508</v>
      </c>
      <c r="E781" s="11" t="s">
        <v>509</v>
      </c>
      <c r="F781" s="11" t="s">
        <v>510</v>
      </c>
      <c r="G781" s="11" t="s">
        <v>511</v>
      </c>
    </row>
    <row r="782" ht="15" customHeight="1">
      <c r="A782" s="11">
        <v>1</v>
      </c>
      <c r="B782" s="11">
        <v>2</v>
      </c>
      <c r="C782" s="11"/>
      <c r="D782" s="11">
        <v>3</v>
      </c>
      <c r="E782" s="11">
        <v>4</v>
      </c>
      <c r="F782" s="11">
        <v>5</v>
      </c>
      <c r="G782" s="11">
        <v>6</v>
      </c>
    </row>
    <row r="783" ht="40" customHeight="1">
      <c r="A783" s="11" t="s">
        <v>394</v>
      </c>
      <c r="B783" s="12" t="s">
        <v>517</v>
      </c>
      <c r="C783" s="12"/>
      <c r="D783" s="11" t="s">
        <v>56</v>
      </c>
      <c r="E783" s="15">
        <v>12</v>
      </c>
      <c r="F783" s="15">
        <v>5000</v>
      </c>
      <c r="G783" s="15">
        <v>60000</v>
      </c>
    </row>
    <row r="784" ht="25" customHeight="1">
      <c r="A784" s="24" t="s">
        <v>514</v>
      </c>
      <c r="B784" s="24"/>
      <c r="C784" s="24"/>
      <c r="D784" s="24"/>
      <c r="E784" s="23">
        <f>SUBTOTAL(9,E783:E783)</f>
      </c>
      <c r="F784" s="23" t="s">
        <v>218</v>
      </c>
      <c r="G784" s="23">
        <f>SUBTOTAL(9,G783:G783)</f>
      </c>
    </row>
    <row r="785" ht="40" customHeight="1">
      <c r="A785" s="11" t="s">
        <v>396</v>
      </c>
      <c r="B785" s="12" t="s">
        <v>518</v>
      </c>
      <c r="C785" s="12"/>
      <c r="D785" s="11" t="s">
        <v>56</v>
      </c>
      <c r="E785" s="15">
        <v>5</v>
      </c>
      <c r="F785" s="15">
        <v>10000</v>
      </c>
      <c r="G785" s="15">
        <v>50000</v>
      </c>
    </row>
    <row r="786" ht="25" customHeight="1">
      <c r="A786" s="24" t="s">
        <v>514</v>
      </c>
      <c r="B786" s="24"/>
      <c r="C786" s="24"/>
      <c r="D786" s="24"/>
      <c r="E786" s="23">
        <f>SUBTOTAL(9,E785:E785)</f>
      </c>
      <c r="F786" s="23" t="s">
        <v>218</v>
      </c>
      <c r="G786" s="23">
        <f>SUBTOTAL(9,G785:G785)</f>
      </c>
    </row>
    <row r="787" ht="40" customHeight="1">
      <c r="A787" s="11" t="s">
        <v>398</v>
      </c>
      <c r="B787" s="12" t="s">
        <v>519</v>
      </c>
      <c r="C787" s="12"/>
      <c r="D787" s="11" t="s">
        <v>56</v>
      </c>
      <c r="E787" s="15">
        <v>5</v>
      </c>
      <c r="F787" s="15">
        <v>10000</v>
      </c>
      <c r="G787" s="15">
        <v>50000</v>
      </c>
    </row>
    <row r="788" ht="25" customHeight="1">
      <c r="A788" s="24" t="s">
        <v>514</v>
      </c>
      <c r="B788" s="24"/>
      <c r="C788" s="24"/>
      <c r="D788" s="24"/>
      <c r="E788" s="23">
        <f>SUBTOTAL(9,E787:E787)</f>
      </c>
      <c r="F788" s="23" t="s">
        <v>218</v>
      </c>
      <c r="G788" s="23">
        <f>SUBTOTAL(9,G787:G787)</f>
      </c>
    </row>
    <row r="789" ht="40" customHeight="1">
      <c r="A789" s="11" t="s">
        <v>520</v>
      </c>
      <c r="B789" s="12" t="s">
        <v>521</v>
      </c>
      <c r="C789" s="12"/>
      <c r="D789" s="11" t="s">
        <v>56</v>
      </c>
      <c r="E789" s="15">
        <v>50</v>
      </c>
      <c r="F789" s="15">
        <v>11000</v>
      </c>
      <c r="G789" s="15">
        <v>550000</v>
      </c>
    </row>
    <row r="790" ht="25" customHeight="1">
      <c r="A790" s="24" t="s">
        <v>514</v>
      </c>
      <c r="B790" s="24"/>
      <c r="C790" s="24"/>
      <c r="D790" s="24"/>
      <c r="E790" s="23">
        <f>SUBTOTAL(9,E789:E789)</f>
      </c>
      <c r="F790" s="23" t="s">
        <v>218</v>
      </c>
      <c r="G790" s="23">
        <f>SUBTOTAL(9,G789:G789)</f>
      </c>
    </row>
    <row r="791" ht="40" customHeight="1">
      <c r="A791" s="11" t="s">
        <v>400</v>
      </c>
      <c r="B791" s="12" t="s">
        <v>522</v>
      </c>
      <c r="C791" s="12"/>
      <c r="D791" s="11" t="s">
        <v>56</v>
      </c>
      <c r="E791" s="15">
        <v>20</v>
      </c>
      <c r="F791" s="15">
        <v>10000</v>
      </c>
      <c r="G791" s="15">
        <v>200000</v>
      </c>
    </row>
    <row r="792" ht="25" customHeight="1">
      <c r="A792" s="24" t="s">
        <v>514</v>
      </c>
      <c r="B792" s="24"/>
      <c r="C792" s="24"/>
      <c r="D792" s="24"/>
      <c r="E792" s="23">
        <f>SUBTOTAL(9,E791:E791)</f>
      </c>
      <c r="F792" s="23" t="s">
        <v>218</v>
      </c>
      <c r="G792" s="23">
        <f>SUBTOTAL(9,G791:G791)</f>
      </c>
    </row>
    <row r="793" ht="20" customHeight="1">
      <c r="A793" s="11" t="s">
        <v>402</v>
      </c>
      <c r="B793" s="12" t="s">
        <v>523</v>
      </c>
      <c r="C793" s="12"/>
      <c r="D793" s="11" t="s">
        <v>56</v>
      </c>
      <c r="E793" s="15">
        <v>10</v>
      </c>
      <c r="F793" s="15">
        <v>459000</v>
      </c>
      <c r="G793" s="15">
        <v>4590000</v>
      </c>
    </row>
    <row r="794" ht="25" customHeight="1">
      <c r="A794" s="24" t="s">
        <v>514</v>
      </c>
      <c r="B794" s="24"/>
      <c r="C794" s="24"/>
      <c r="D794" s="24"/>
      <c r="E794" s="23">
        <f>SUBTOTAL(9,E793:E793)</f>
      </c>
      <c r="F794" s="23" t="s">
        <v>218</v>
      </c>
      <c r="G794" s="23">
        <f>SUBTOTAL(9,G793:G793)</f>
      </c>
    </row>
    <row r="795" ht="25" customHeight="1">
      <c r="A795" s="24" t="s">
        <v>515</v>
      </c>
      <c r="B795" s="24"/>
      <c r="C795" s="24"/>
      <c r="D795" s="24"/>
      <c r="E795" s="24"/>
      <c r="F795" s="24"/>
      <c r="G795" s="23">
        <f>SUBTOTAL(9,G783:G794)</f>
      </c>
    </row>
    <row r="796" ht="25" customHeight="1">
</row>
    <row r="797" ht="20" customHeight="1">
      <c r="A797" s="21" t="s">
        <v>307</v>
      </c>
      <c r="B797" s="21"/>
      <c r="C797" s="22" t="s">
        <v>176</v>
      </c>
      <c r="D797" s="22"/>
      <c r="E797" s="22"/>
      <c r="F797" s="22"/>
      <c r="G797" s="22"/>
    </row>
    <row r="798" ht="20" customHeight="1">
      <c r="A798" s="21" t="s">
        <v>308</v>
      </c>
      <c r="B798" s="21"/>
      <c r="C798" s="22" t="s">
        <v>458</v>
      </c>
      <c r="D798" s="22"/>
      <c r="E798" s="22"/>
      <c r="F798" s="22"/>
      <c r="G798" s="22"/>
    </row>
    <row r="799" ht="25" customHeight="1">
      <c r="A799" s="21" t="s">
        <v>310</v>
      </c>
      <c r="B799" s="21"/>
      <c r="C799" s="22" t="s">
        <v>280</v>
      </c>
      <c r="D799" s="22"/>
      <c r="E799" s="22"/>
      <c r="F799" s="22"/>
      <c r="G799" s="22"/>
    </row>
    <row r="800" ht="15" customHeight="1">
</row>
    <row r="801" ht="25" customHeight="1">
      <c r="A801" s="3" t="s">
        <v>524</v>
      </c>
      <c r="B801" s="3"/>
      <c r="C801" s="3"/>
      <c r="D801" s="3"/>
      <c r="E801" s="3"/>
      <c r="F801" s="3"/>
      <c r="G801" s="3"/>
    </row>
    <row r="802" ht="15" customHeight="1">
</row>
    <row r="803" ht="50" customHeight="1">
      <c r="A803" s="11" t="s">
        <v>210</v>
      </c>
      <c r="B803" s="11" t="s">
        <v>468</v>
      </c>
      <c r="C803" s="11"/>
      <c r="D803" s="11" t="s">
        <v>508</v>
      </c>
      <c r="E803" s="11" t="s">
        <v>509</v>
      </c>
      <c r="F803" s="11" t="s">
        <v>510</v>
      </c>
      <c r="G803" s="11" t="s">
        <v>511</v>
      </c>
    </row>
    <row r="804" ht="15" customHeight="1">
      <c r="A804" s="11">
        <v>1</v>
      </c>
      <c r="B804" s="11">
        <v>2</v>
      </c>
      <c r="C804" s="11"/>
      <c r="D804" s="11">
        <v>3</v>
      </c>
      <c r="E804" s="11">
        <v>4</v>
      </c>
      <c r="F804" s="11">
        <v>5</v>
      </c>
      <c r="G804" s="11">
        <v>6</v>
      </c>
    </row>
    <row r="805" ht="20" customHeight="1">
      <c r="A805" s="11" t="s">
        <v>366</v>
      </c>
      <c r="B805" s="12" t="s">
        <v>525</v>
      </c>
      <c r="C805" s="12"/>
      <c r="D805" s="11" t="s">
        <v>56</v>
      </c>
      <c r="E805" s="15">
        <v>1</v>
      </c>
      <c r="F805" s="15">
        <v>300000</v>
      </c>
      <c r="G805" s="15">
        <v>300000</v>
      </c>
    </row>
    <row r="806" ht="25" customHeight="1">
      <c r="A806" s="24" t="s">
        <v>514</v>
      </c>
      <c r="B806" s="24"/>
      <c r="C806" s="24"/>
      <c r="D806" s="24"/>
      <c r="E806" s="23">
        <f>SUBTOTAL(9,E805:E805)</f>
      </c>
      <c r="F806" s="23" t="s">
        <v>218</v>
      </c>
      <c r="G806" s="23">
        <f>SUBTOTAL(9,G805:G805)</f>
      </c>
    </row>
    <row r="807" ht="40" customHeight="1">
      <c r="A807" s="11" t="s">
        <v>526</v>
      </c>
      <c r="B807" s="12" t="s">
        <v>527</v>
      </c>
      <c r="C807" s="12"/>
      <c r="D807" s="11" t="s">
        <v>56</v>
      </c>
      <c r="E807" s="15">
        <v>1</v>
      </c>
      <c r="F807" s="15">
        <v>22000</v>
      </c>
      <c r="G807" s="15">
        <v>22000</v>
      </c>
    </row>
    <row r="808" ht="25" customHeight="1">
      <c r="A808" s="24" t="s">
        <v>514</v>
      </c>
      <c r="B808" s="24"/>
      <c r="C808" s="24"/>
      <c r="D808" s="24"/>
      <c r="E808" s="23">
        <f>SUBTOTAL(9,E807:E807)</f>
      </c>
      <c r="F808" s="23" t="s">
        <v>218</v>
      </c>
      <c r="G808" s="23">
        <f>SUBTOTAL(9,G807:G807)</f>
      </c>
    </row>
    <row r="809" ht="80" customHeight="1">
      <c r="A809" s="11" t="s">
        <v>446</v>
      </c>
      <c r="B809" s="12" t="s">
        <v>528</v>
      </c>
      <c r="C809" s="12"/>
      <c r="D809" s="11" t="s">
        <v>56</v>
      </c>
      <c r="E809" s="15">
        <v>10</v>
      </c>
      <c r="F809" s="15">
        <v>67800</v>
      </c>
      <c r="G809" s="15">
        <v>678000</v>
      </c>
    </row>
    <row r="810" ht="25" customHeight="1">
      <c r="A810" s="24" t="s">
        <v>514</v>
      </c>
      <c r="B810" s="24"/>
      <c r="C810" s="24"/>
      <c r="D810" s="24"/>
      <c r="E810" s="23">
        <f>SUBTOTAL(9,E809:E809)</f>
      </c>
      <c r="F810" s="23" t="s">
        <v>218</v>
      </c>
      <c r="G810" s="23">
        <f>SUBTOTAL(9,G809:G809)</f>
      </c>
    </row>
    <row r="811" ht="25" customHeight="1">
      <c r="A811" s="24" t="s">
        <v>515</v>
      </c>
      <c r="B811" s="24"/>
      <c r="C811" s="24"/>
      <c r="D811" s="24"/>
      <c r="E811" s="24"/>
      <c r="F811" s="24"/>
      <c r="G811" s="23">
        <f>SUBTOTAL(9,G805:G810)</f>
      </c>
    </row>
    <row r="812" ht="25" customHeight="1">
</row>
    <row r="813" ht="20" customHeight="1">
      <c r="A813" s="21" t="s">
        <v>307</v>
      </c>
      <c r="B813" s="21"/>
      <c r="C813" s="22" t="s">
        <v>176</v>
      </c>
      <c r="D813" s="22"/>
      <c r="E813" s="22"/>
      <c r="F813" s="22"/>
      <c r="G813" s="22"/>
    </row>
    <row r="814" ht="20" customHeight="1">
      <c r="A814" s="21" t="s">
        <v>308</v>
      </c>
      <c r="B814" s="21"/>
      <c r="C814" s="22" t="s">
        <v>458</v>
      </c>
      <c r="D814" s="22"/>
      <c r="E814" s="22"/>
      <c r="F814" s="22"/>
      <c r="G814" s="22"/>
    </row>
    <row r="815" ht="25" customHeight="1">
      <c r="A815" s="21" t="s">
        <v>310</v>
      </c>
      <c r="B815" s="21"/>
      <c r="C815" s="22" t="s">
        <v>280</v>
      </c>
      <c r="D815" s="22"/>
      <c r="E815" s="22"/>
      <c r="F815" s="22"/>
      <c r="G815" s="22"/>
    </row>
    <row r="816" ht="15" customHeight="1">
</row>
    <row r="817" ht="25" customHeight="1">
      <c r="A817" s="3" t="s">
        <v>529</v>
      </c>
      <c r="B817" s="3"/>
      <c r="C817" s="3"/>
      <c r="D817" s="3"/>
      <c r="E817" s="3"/>
      <c r="F817" s="3"/>
      <c r="G817" s="3"/>
    </row>
    <row r="818" ht="15" customHeight="1">
</row>
    <row r="819" ht="50" customHeight="1">
      <c r="A819" s="11" t="s">
        <v>210</v>
      </c>
      <c r="B819" s="11" t="s">
        <v>468</v>
      </c>
      <c r="C819" s="11"/>
      <c r="D819" s="11" t="s">
        <v>508</v>
      </c>
      <c r="E819" s="11" t="s">
        <v>509</v>
      </c>
      <c r="F819" s="11" t="s">
        <v>510</v>
      </c>
      <c r="G819" s="11" t="s">
        <v>511</v>
      </c>
    </row>
    <row r="820" ht="15" customHeight="1">
      <c r="A820" s="11">
        <v>1</v>
      </c>
      <c r="B820" s="11">
        <v>2</v>
      </c>
      <c r="C820" s="11"/>
      <c r="D820" s="11">
        <v>3</v>
      </c>
      <c r="E820" s="11">
        <v>4</v>
      </c>
      <c r="F820" s="11">
        <v>5</v>
      </c>
      <c r="G820" s="11">
        <v>6</v>
      </c>
    </row>
    <row r="821" ht="40" customHeight="1">
      <c r="A821" s="11" t="s">
        <v>416</v>
      </c>
      <c r="B821" s="12" t="s">
        <v>530</v>
      </c>
      <c r="C821" s="12"/>
      <c r="D821" s="11" t="s">
        <v>56</v>
      </c>
      <c r="E821" s="15">
        <v>10</v>
      </c>
      <c r="F821" s="15">
        <v>74996.131</v>
      </c>
      <c r="G821" s="15">
        <v>749961.31</v>
      </c>
    </row>
    <row r="822" ht="25" customHeight="1">
      <c r="A822" s="24" t="s">
        <v>514</v>
      </c>
      <c r="B822" s="24"/>
      <c r="C822" s="24"/>
      <c r="D822" s="24"/>
      <c r="E822" s="23">
        <f>SUBTOTAL(9,E821:E821)</f>
      </c>
      <c r="F822" s="23" t="s">
        <v>218</v>
      </c>
      <c r="G822" s="23">
        <f>SUBTOTAL(9,G821:G821)</f>
      </c>
    </row>
    <row r="823" ht="20" customHeight="1">
      <c r="A823" s="11" t="s">
        <v>418</v>
      </c>
      <c r="B823" s="12" t="s">
        <v>531</v>
      </c>
      <c r="C823" s="12"/>
      <c r="D823" s="11" t="s">
        <v>56</v>
      </c>
      <c r="E823" s="15">
        <v>1000</v>
      </c>
      <c r="F823" s="15">
        <v>1495</v>
      </c>
      <c r="G823" s="15">
        <v>1495000</v>
      </c>
    </row>
    <row r="824" ht="25" customHeight="1">
      <c r="A824" s="24" t="s">
        <v>514</v>
      </c>
      <c r="B824" s="24"/>
      <c r="C824" s="24"/>
      <c r="D824" s="24"/>
      <c r="E824" s="23">
        <f>SUBTOTAL(9,E823:E823)</f>
      </c>
      <c r="F824" s="23" t="s">
        <v>218</v>
      </c>
      <c r="G824" s="23">
        <f>SUBTOTAL(9,G823:G823)</f>
      </c>
    </row>
    <row r="825" ht="25" customHeight="1">
      <c r="A825" s="24" t="s">
        <v>515</v>
      </c>
      <c r="B825" s="24"/>
      <c r="C825" s="24"/>
      <c r="D825" s="24"/>
      <c r="E825" s="24"/>
      <c r="F825" s="24"/>
      <c r="G825" s="23">
        <f>SUBTOTAL(9,G821:G824)</f>
      </c>
    </row>
    <row r="826" ht="25" customHeight="1">
</row>
    <row r="827" ht="20" customHeight="1">
      <c r="A827" s="21" t="s">
        <v>307</v>
      </c>
      <c r="B827" s="21"/>
      <c r="C827" s="22" t="s">
        <v>176</v>
      </c>
      <c r="D827" s="22"/>
      <c r="E827" s="22"/>
      <c r="F827" s="22"/>
      <c r="G827" s="22"/>
    </row>
    <row r="828" ht="20" customHeight="1">
      <c r="A828" s="21" t="s">
        <v>308</v>
      </c>
      <c r="B828" s="21"/>
      <c r="C828" s="22" t="s">
        <v>458</v>
      </c>
      <c r="D828" s="22"/>
      <c r="E828" s="22"/>
      <c r="F828" s="22"/>
      <c r="G828" s="22"/>
    </row>
    <row r="829" ht="25" customHeight="1">
      <c r="A829" s="21" t="s">
        <v>310</v>
      </c>
      <c r="B829" s="21"/>
      <c r="C829" s="22" t="s">
        <v>280</v>
      </c>
      <c r="D829" s="22"/>
      <c r="E829" s="22"/>
      <c r="F829" s="22"/>
      <c r="G829" s="22"/>
    </row>
    <row r="830" ht="15" customHeight="1">
</row>
    <row r="831" ht="25" customHeight="1">
      <c r="A831" s="3" t="s">
        <v>534</v>
      </c>
      <c r="B831" s="3"/>
      <c r="C831" s="3"/>
      <c r="D831" s="3"/>
      <c r="E831" s="3"/>
      <c r="F831" s="3"/>
      <c r="G831" s="3"/>
    </row>
    <row r="832" ht="15" customHeight="1">
</row>
    <row r="833" ht="50" customHeight="1">
      <c r="A833" s="11" t="s">
        <v>210</v>
      </c>
      <c r="B833" s="11" t="s">
        <v>468</v>
      </c>
      <c r="C833" s="11"/>
      <c r="D833" s="11" t="s">
        <v>508</v>
      </c>
      <c r="E833" s="11" t="s">
        <v>509</v>
      </c>
      <c r="F833" s="11" t="s">
        <v>510</v>
      </c>
      <c r="G833" s="11" t="s">
        <v>511</v>
      </c>
    </row>
    <row r="834" ht="15" customHeight="1">
      <c r="A834" s="11">
        <v>1</v>
      </c>
      <c r="B834" s="11">
        <v>2</v>
      </c>
      <c r="C834" s="11"/>
      <c r="D834" s="11">
        <v>3</v>
      </c>
      <c r="E834" s="11">
        <v>4</v>
      </c>
      <c r="F834" s="11">
        <v>5</v>
      </c>
      <c r="G834" s="11">
        <v>6</v>
      </c>
    </row>
    <row r="835" ht="40" customHeight="1">
      <c r="A835" s="11" t="s">
        <v>535</v>
      </c>
      <c r="B835" s="12" t="s">
        <v>536</v>
      </c>
      <c r="C835" s="12"/>
      <c r="D835" s="11" t="s">
        <v>56</v>
      </c>
      <c r="E835" s="15">
        <v>5</v>
      </c>
      <c r="F835" s="15">
        <v>10000</v>
      </c>
      <c r="G835" s="15">
        <v>50000</v>
      </c>
    </row>
    <row r="836" ht="25" customHeight="1">
      <c r="A836" s="24" t="s">
        <v>514</v>
      </c>
      <c r="B836" s="24"/>
      <c r="C836" s="24"/>
      <c r="D836" s="24"/>
      <c r="E836" s="23">
        <f>SUBTOTAL(9,E835:E835)</f>
      </c>
      <c r="F836" s="23" t="s">
        <v>218</v>
      </c>
      <c r="G836" s="23">
        <f>SUBTOTAL(9,G835:G835)</f>
      </c>
    </row>
    <row r="837" ht="25" customHeight="1">
      <c r="A837" s="24" t="s">
        <v>515</v>
      </c>
      <c r="B837" s="24"/>
      <c r="C837" s="24"/>
      <c r="D837" s="24"/>
      <c r="E837" s="24"/>
      <c r="F837" s="24"/>
      <c r="G837" s="23">
        <f>SUBTOTAL(9,G835:G836)</f>
      </c>
    </row>
    <row r="838" ht="25" customHeight="1">
</row>
    <row r="839" ht="20" customHeight="1">
      <c r="A839" s="21" t="s">
        <v>307</v>
      </c>
      <c r="B839" s="21"/>
      <c r="C839" s="22" t="s">
        <v>176</v>
      </c>
      <c r="D839" s="22"/>
      <c r="E839" s="22"/>
      <c r="F839" s="22"/>
      <c r="G839" s="22"/>
    </row>
    <row r="840" ht="20" customHeight="1">
      <c r="A840" s="21" t="s">
        <v>308</v>
      </c>
      <c r="B840" s="21"/>
      <c r="C840" s="22" t="s">
        <v>458</v>
      </c>
      <c r="D840" s="22"/>
      <c r="E840" s="22"/>
      <c r="F840" s="22"/>
      <c r="G840" s="22"/>
    </row>
    <row r="841" ht="25" customHeight="1">
      <c r="A841" s="21" t="s">
        <v>310</v>
      </c>
      <c r="B841" s="21"/>
      <c r="C841" s="22" t="s">
        <v>280</v>
      </c>
      <c r="D841" s="22"/>
      <c r="E841" s="22"/>
      <c r="F841" s="22"/>
      <c r="G841" s="22"/>
    </row>
    <row r="842" ht="15" customHeight="1">
</row>
    <row r="843" ht="25" customHeight="1">
      <c r="A843" s="3" t="s">
        <v>537</v>
      </c>
      <c r="B843" s="3"/>
      <c r="C843" s="3"/>
      <c r="D843" s="3"/>
      <c r="E843" s="3"/>
      <c r="F843" s="3"/>
      <c r="G843" s="3"/>
    </row>
    <row r="844" ht="15" customHeight="1">
</row>
    <row r="845" ht="50" customHeight="1">
      <c r="A845" s="11" t="s">
        <v>210</v>
      </c>
      <c r="B845" s="11" t="s">
        <v>468</v>
      </c>
      <c r="C845" s="11"/>
      <c r="D845" s="11" t="s">
        <v>508</v>
      </c>
      <c r="E845" s="11" t="s">
        <v>509</v>
      </c>
      <c r="F845" s="11" t="s">
        <v>510</v>
      </c>
      <c r="G845" s="11" t="s">
        <v>511</v>
      </c>
    </row>
    <row r="846" ht="15" customHeight="1">
      <c r="A846" s="11">
        <v>1</v>
      </c>
      <c r="B846" s="11">
        <v>2</v>
      </c>
      <c r="C846" s="11"/>
      <c r="D846" s="11">
        <v>3</v>
      </c>
      <c r="E846" s="11">
        <v>4</v>
      </c>
      <c r="F846" s="11">
        <v>5</v>
      </c>
      <c r="G846" s="11">
        <v>6</v>
      </c>
    </row>
    <row r="847" ht="40" customHeight="1">
      <c r="A847" s="11" t="s">
        <v>378</v>
      </c>
      <c r="B847" s="12" t="s">
        <v>538</v>
      </c>
      <c r="C847" s="12"/>
      <c r="D847" s="11" t="s">
        <v>56</v>
      </c>
      <c r="E847" s="15">
        <v>50</v>
      </c>
      <c r="F847" s="15">
        <v>1000</v>
      </c>
      <c r="G847" s="15">
        <v>50000</v>
      </c>
    </row>
    <row r="848" ht="25" customHeight="1">
      <c r="A848" s="24" t="s">
        <v>514</v>
      </c>
      <c r="B848" s="24"/>
      <c r="C848" s="24"/>
      <c r="D848" s="24"/>
      <c r="E848" s="23">
        <f>SUBTOTAL(9,E847:E847)</f>
      </c>
      <c r="F848" s="23" t="s">
        <v>218</v>
      </c>
      <c r="G848" s="23">
        <f>SUBTOTAL(9,G847:G847)</f>
      </c>
    </row>
    <row r="849" ht="40" customHeight="1">
      <c r="A849" s="11" t="s">
        <v>461</v>
      </c>
      <c r="B849" s="12" t="s">
        <v>613</v>
      </c>
      <c r="C849" s="12"/>
      <c r="D849" s="11" t="s">
        <v>56</v>
      </c>
      <c r="E849" s="15">
        <v>1000</v>
      </c>
      <c r="F849" s="15">
        <v>450</v>
      </c>
      <c r="G849" s="15">
        <v>450000</v>
      </c>
    </row>
    <row r="850" ht="25" customHeight="1">
      <c r="A850" s="24" t="s">
        <v>514</v>
      </c>
      <c r="B850" s="24"/>
      <c r="C850" s="24"/>
      <c r="D850" s="24"/>
      <c r="E850" s="23">
        <f>SUBTOTAL(9,E849:E849)</f>
      </c>
      <c r="F850" s="23" t="s">
        <v>218</v>
      </c>
      <c r="G850" s="23">
        <f>SUBTOTAL(9,G849:G849)</f>
      </c>
    </row>
    <row r="851" ht="25" customHeight="1">
      <c r="A851" s="24" t="s">
        <v>515</v>
      </c>
      <c r="B851" s="24"/>
      <c r="C851" s="24"/>
      <c r="D851" s="24"/>
      <c r="E851" s="24"/>
      <c r="F851" s="24"/>
      <c r="G851" s="23">
        <f>SUBTOTAL(9,G847:G850)</f>
      </c>
    </row>
    <row r="852" ht="25" customHeight="1">
</row>
    <row r="853" ht="20" customHeight="1">
      <c r="A853" s="21" t="s">
        <v>307</v>
      </c>
      <c r="B853" s="21"/>
      <c r="C853" s="22" t="s">
        <v>176</v>
      </c>
      <c r="D853" s="22"/>
      <c r="E853" s="22"/>
      <c r="F853" s="22"/>
      <c r="G853" s="22"/>
    </row>
    <row r="854" ht="20" customHeight="1">
      <c r="A854" s="21" t="s">
        <v>308</v>
      </c>
      <c r="B854" s="21"/>
      <c r="C854" s="22" t="s">
        <v>458</v>
      </c>
      <c r="D854" s="22"/>
      <c r="E854" s="22"/>
      <c r="F854" s="22"/>
      <c r="G854" s="22"/>
    </row>
    <row r="855" ht="25" customHeight="1">
      <c r="A855" s="21" t="s">
        <v>310</v>
      </c>
      <c r="B855" s="21"/>
      <c r="C855" s="22" t="s">
        <v>280</v>
      </c>
      <c r="D855" s="22"/>
      <c r="E855" s="22"/>
      <c r="F855" s="22"/>
      <c r="G855" s="22"/>
    </row>
    <row r="856" ht="15" customHeight="1">
</row>
    <row r="857" ht="25" customHeight="1">
      <c r="A857" s="3" t="s">
        <v>539</v>
      </c>
      <c r="B857" s="3"/>
      <c r="C857" s="3"/>
      <c r="D857" s="3"/>
      <c r="E857" s="3"/>
      <c r="F857" s="3"/>
      <c r="G857" s="3"/>
    </row>
    <row r="858" ht="15" customHeight="1">
</row>
    <row r="859" ht="50" customHeight="1">
      <c r="A859" s="11" t="s">
        <v>210</v>
      </c>
      <c r="B859" s="11" t="s">
        <v>468</v>
      </c>
      <c r="C859" s="11"/>
      <c r="D859" s="11" t="s">
        <v>508</v>
      </c>
      <c r="E859" s="11" t="s">
        <v>509</v>
      </c>
      <c r="F859" s="11" t="s">
        <v>510</v>
      </c>
      <c r="G859" s="11" t="s">
        <v>511</v>
      </c>
    </row>
    <row r="860" ht="15" customHeight="1">
      <c r="A860" s="11">
        <v>1</v>
      </c>
      <c r="B860" s="11">
        <v>2</v>
      </c>
      <c r="C860" s="11"/>
      <c r="D860" s="11">
        <v>3</v>
      </c>
      <c r="E860" s="11">
        <v>4</v>
      </c>
      <c r="F860" s="11">
        <v>5</v>
      </c>
      <c r="G860" s="11">
        <v>6</v>
      </c>
    </row>
    <row r="861" ht="40" customHeight="1">
      <c r="A861" s="11" t="s">
        <v>540</v>
      </c>
      <c r="B861" s="12" t="s">
        <v>541</v>
      </c>
      <c r="C861" s="12"/>
      <c r="D861" s="11" t="s">
        <v>56</v>
      </c>
      <c r="E861" s="15">
        <v>50</v>
      </c>
      <c r="F861" s="15">
        <v>10000</v>
      </c>
      <c r="G861" s="15">
        <v>500000</v>
      </c>
    </row>
    <row r="862" ht="25" customHeight="1">
      <c r="A862" s="24" t="s">
        <v>514</v>
      </c>
      <c r="B862" s="24"/>
      <c r="C862" s="24"/>
      <c r="D862" s="24"/>
      <c r="E862" s="23">
        <f>SUBTOTAL(9,E861:E861)</f>
      </c>
      <c r="F862" s="23" t="s">
        <v>218</v>
      </c>
      <c r="G862" s="23">
        <f>SUBTOTAL(9,G861:G861)</f>
      </c>
    </row>
    <row r="863" ht="25" customHeight="1">
      <c r="A863" s="24" t="s">
        <v>515</v>
      </c>
      <c r="B863" s="24"/>
      <c r="C863" s="24"/>
      <c r="D863" s="24"/>
      <c r="E863" s="24"/>
      <c r="F863" s="24"/>
      <c r="G863" s="23">
        <f>SUBTOTAL(9,G861:G862)</f>
      </c>
    </row>
    <row r="864" ht="25" customHeight="1">
</row>
    <row r="865" ht="20" customHeight="1">
      <c r="A865" s="21" t="s">
        <v>307</v>
      </c>
      <c r="B865" s="21"/>
      <c r="C865" s="22" t="s">
        <v>176</v>
      </c>
      <c r="D865" s="22"/>
      <c r="E865" s="22"/>
      <c r="F865" s="22"/>
      <c r="G865" s="22"/>
    </row>
    <row r="866" ht="20" customHeight="1">
      <c r="A866" s="21" t="s">
        <v>308</v>
      </c>
      <c r="B866" s="21"/>
      <c r="C866" s="22" t="s">
        <v>336</v>
      </c>
      <c r="D866" s="22"/>
      <c r="E866" s="22"/>
      <c r="F866" s="22"/>
      <c r="G866" s="22"/>
    </row>
    <row r="867" ht="25" customHeight="1">
      <c r="A867" s="21" t="s">
        <v>310</v>
      </c>
      <c r="B867" s="21"/>
      <c r="C867" s="22" t="s">
        <v>280</v>
      </c>
      <c r="D867" s="22"/>
      <c r="E867" s="22"/>
      <c r="F867" s="22"/>
      <c r="G867" s="22"/>
    </row>
    <row r="868" ht="15" customHeight="1">
</row>
    <row r="869" ht="25" customHeight="1">
      <c r="A869" s="3" t="s">
        <v>546</v>
      </c>
      <c r="B869" s="3"/>
      <c r="C869" s="3"/>
      <c r="D869" s="3"/>
      <c r="E869" s="3"/>
      <c r="F869" s="3"/>
      <c r="G869" s="3"/>
    </row>
    <row r="870" ht="15" customHeight="1">
</row>
    <row r="871" ht="50" customHeight="1">
      <c r="A871" s="11" t="s">
        <v>210</v>
      </c>
      <c r="B871" s="11" t="s">
        <v>468</v>
      </c>
      <c r="C871" s="11"/>
      <c r="D871" s="11" t="s">
        <v>508</v>
      </c>
      <c r="E871" s="11" t="s">
        <v>509</v>
      </c>
      <c r="F871" s="11" t="s">
        <v>510</v>
      </c>
      <c r="G871" s="11" t="s">
        <v>511</v>
      </c>
    </row>
    <row r="872" ht="15" customHeight="1">
      <c r="A872" s="11">
        <v>1</v>
      </c>
      <c r="B872" s="11">
        <v>2</v>
      </c>
      <c r="C872" s="11"/>
      <c r="D872" s="11">
        <v>3</v>
      </c>
      <c r="E872" s="11">
        <v>4</v>
      </c>
      <c r="F872" s="11">
        <v>5</v>
      </c>
      <c r="G872" s="11">
        <v>6</v>
      </c>
    </row>
    <row r="873" ht="40" customHeight="1">
      <c r="A873" s="11" t="s">
        <v>215</v>
      </c>
      <c r="B873" s="12" t="s">
        <v>612</v>
      </c>
      <c r="C873" s="12"/>
      <c r="D873" s="11" t="s">
        <v>56</v>
      </c>
      <c r="E873" s="15">
        <v>13.75</v>
      </c>
      <c r="F873" s="15">
        <v>16000</v>
      </c>
      <c r="G873" s="15">
        <v>220000</v>
      </c>
    </row>
    <row r="874" ht="25" customHeight="1">
      <c r="A874" s="24" t="s">
        <v>514</v>
      </c>
      <c r="B874" s="24"/>
      <c r="C874" s="24"/>
      <c r="D874" s="24"/>
      <c r="E874" s="23">
        <f>SUBTOTAL(9,E873:E873)</f>
      </c>
      <c r="F874" s="23" t="s">
        <v>218</v>
      </c>
      <c r="G874" s="23">
        <f>SUBTOTAL(9,G873:G873)</f>
      </c>
    </row>
    <row r="875" ht="40" customHeight="1">
      <c r="A875" s="11" t="s">
        <v>323</v>
      </c>
      <c r="B875" s="12" t="s">
        <v>547</v>
      </c>
      <c r="C875" s="12"/>
      <c r="D875" s="11" t="s">
        <v>56</v>
      </c>
      <c r="E875" s="15">
        <v>1</v>
      </c>
      <c r="F875" s="15">
        <v>50000</v>
      </c>
      <c r="G875" s="15">
        <v>50000</v>
      </c>
    </row>
    <row r="876" ht="25" customHeight="1">
      <c r="A876" s="24" t="s">
        <v>514</v>
      </c>
      <c r="B876" s="24"/>
      <c r="C876" s="24"/>
      <c r="D876" s="24"/>
      <c r="E876" s="23">
        <f>SUBTOTAL(9,E875:E875)</f>
      </c>
      <c r="F876" s="23" t="s">
        <v>218</v>
      </c>
      <c r="G876" s="23">
        <f>SUBTOTAL(9,G875:G875)</f>
      </c>
    </row>
    <row r="877" ht="100" customHeight="1">
      <c r="A877" s="11" t="s">
        <v>438</v>
      </c>
      <c r="B877" s="12" t="s">
        <v>548</v>
      </c>
      <c r="C877" s="12"/>
      <c r="D877" s="11" t="s">
        <v>56</v>
      </c>
      <c r="E877" s="15">
        <v>4</v>
      </c>
      <c r="F877" s="15">
        <v>10000</v>
      </c>
      <c r="G877" s="15">
        <v>40000</v>
      </c>
    </row>
    <row r="878" ht="80" customHeight="1">
      <c r="A878" s="11" t="s">
        <v>438</v>
      </c>
      <c r="B878" s="12" t="s">
        <v>549</v>
      </c>
      <c r="C878" s="12"/>
      <c r="D878" s="11" t="s">
        <v>56</v>
      </c>
      <c r="E878" s="15">
        <v>4</v>
      </c>
      <c r="F878" s="15">
        <v>10000</v>
      </c>
      <c r="G878" s="15">
        <v>40000</v>
      </c>
    </row>
    <row r="879" ht="25" customHeight="1">
      <c r="A879" s="24" t="s">
        <v>514</v>
      </c>
      <c r="B879" s="24"/>
      <c r="C879" s="24"/>
      <c r="D879" s="24"/>
      <c r="E879" s="23">
        <f>SUBTOTAL(9,E877:E878)</f>
      </c>
      <c r="F879" s="23" t="s">
        <v>218</v>
      </c>
      <c r="G879" s="23">
        <f>SUBTOTAL(9,G877:G878)</f>
      </c>
    </row>
    <row r="880" ht="25" customHeight="1">
      <c r="A880" s="24" t="s">
        <v>515</v>
      </c>
      <c r="B880" s="24"/>
      <c r="C880" s="24"/>
      <c r="D880" s="24"/>
      <c r="E880" s="24"/>
      <c r="F880" s="24"/>
      <c r="G880" s="23">
        <f>SUBTOTAL(9,G873:G879)</f>
      </c>
    </row>
    <row r="881" ht="25" customHeight="1">
</row>
    <row r="882" ht="20" customHeight="1">
      <c r="A882" s="21" t="s">
        <v>307</v>
      </c>
      <c r="B882" s="21"/>
      <c r="C882" s="22" t="s">
        <v>176</v>
      </c>
      <c r="D882" s="22"/>
      <c r="E882" s="22"/>
      <c r="F882" s="22"/>
      <c r="G882" s="22"/>
    </row>
    <row r="883" ht="20" customHeight="1">
      <c r="A883" s="21" t="s">
        <v>308</v>
      </c>
      <c r="B883" s="21"/>
      <c r="C883" s="22" t="s">
        <v>336</v>
      </c>
      <c r="D883" s="22"/>
      <c r="E883" s="22"/>
      <c r="F883" s="22"/>
      <c r="G883" s="22"/>
    </row>
    <row r="884" ht="25" customHeight="1">
      <c r="A884" s="21" t="s">
        <v>310</v>
      </c>
      <c r="B884" s="21"/>
      <c r="C884" s="22" t="s">
        <v>280</v>
      </c>
      <c r="D884" s="22"/>
      <c r="E884" s="22"/>
      <c r="F884" s="22"/>
      <c r="G884" s="22"/>
    </row>
    <row r="885" ht="15" customHeight="1">
</row>
    <row r="886" ht="25" customHeight="1">
      <c r="A886" s="3" t="s">
        <v>507</v>
      </c>
      <c r="B886" s="3"/>
      <c r="C886" s="3"/>
      <c r="D886" s="3"/>
      <c r="E886" s="3"/>
      <c r="F886" s="3"/>
      <c r="G886" s="3"/>
    </row>
    <row r="887" ht="15" customHeight="1">
</row>
    <row r="888" ht="50" customHeight="1">
      <c r="A888" s="11" t="s">
        <v>210</v>
      </c>
      <c r="B888" s="11" t="s">
        <v>468</v>
      </c>
      <c r="C888" s="11"/>
      <c r="D888" s="11" t="s">
        <v>508</v>
      </c>
      <c r="E888" s="11" t="s">
        <v>509</v>
      </c>
      <c r="F888" s="11" t="s">
        <v>510</v>
      </c>
      <c r="G888" s="11" t="s">
        <v>511</v>
      </c>
    </row>
    <row r="889" ht="15" customHeight="1">
      <c r="A889" s="11">
        <v>1</v>
      </c>
      <c r="B889" s="11">
        <v>2</v>
      </c>
      <c r="C889" s="11"/>
      <c r="D889" s="11">
        <v>3</v>
      </c>
      <c r="E889" s="11">
        <v>4</v>
      </c>
      <c r="F889" s="11">
        <v>5</v>
      </c>
      <c r="G889" s="11">
        <v>6</v>
      </c>
    </row>
    <row r="890" ht="20" customHeight="1">
      <c r="A890" s="11" t="s">
        <v>512</v>
      </c>
      <c r="B890" s="12" t="s">
        <v>513</v>
      </c>
      <c r="C890" s="12"/>
      <c r="D890" s="11" t="s">
        <v>56</v>
      </c>
      <c r="E890" s="15">
        <v>50</v>
      </c>
      <c r="F890" s="15">
        <v>2000</v>
      </c>
      <c r="G890" s="15">
        <v>100000</v>
      </c>
    </row>
    <row r="891" ht="25" customHeight="1">
      <c r="A891" s="24" t="s">
        <v>514</v>
      </c>
      <c r="B891" s="24"/>
      <c r="C891" s="24"/>
      <c r="D891" s="24"/>
      <c r="E891" s="23">
        <f>SUBTOTAL(9,E890:E890)</f>
      </c>
      <c r="F891" s="23" t="s">
        <v>218</v>
      </c>
      <c r="G891" s="23">
        <f>SUBTOTAL(9,G890:G890)</f>
      </c>
    </row>
    <row r="892" ht="25" customHeight="1">
      <c r="A892" s="24" t="s">
        <v>515</v>
      </c>
      <c r="B892" s="24"/>
      <c r="C892" s="24"/>
      <c r="D892" s="24"/>
      <c r="E892" s="24"/>
      <c r="F892" s="24"/>
      <c r="G892" s="23">
        <f>SUBTOTAL(9,G890:G891)</f>
      </c>
    </row>
    <row r="893" ht="25" customHeight="1">
</row>
    <row r="894" ht="20" customHeight="1">
      <c r="A894" s="21" t="s">
        <v>307</v>
      </c>
      <c r="B894" s="21"/>
      <c r="C894" s="22" t="s">
        <v>176</v>
      </c>
      <c r="D894" s="22"/>
      <c r="E894" s="22"/>
      <c r="F894" s="22"/>
      <c r="G894" s="22"/>
    </row>
    <row r="895" ht="20" customHeight="1">
      <c r="A895" s="21" t="s">
        <v>308</v>
      </c>
      <c r="B895" s="21"/>
      <c r="C895" s="22" t="s">
        <v>336</v>
      </c>
      <c r="D895" s="22"/>
      <c r="E895" s="22"/>
      <c r="F895" s="22"/>
      <c r="G895" s="22"/>
    </row>
    <row r="896" ht="25" customHeight="1">
      <c r="A896" s="21" t="s">
        <v>310</v>
      </c>
      <c r="B896" s="21"/>
      <c r="C896" s="22" t="s">
        <v>280</v>
      </c>
      <c r="D896" s="22"/>
      <c r="E896" s="22"/>
      <c r="F896" s="22"/>
      <c r="G896" s="22"/>
    </row>
    <row r="897" ht="15" customHeight="1">
</row>
    <row r="898" ht="25" customHeight="1">
      <c r="A898" s="3" t="s">
        <v>516</v>
      </c>
      <c r="B898" s="3"/>
      <c r="C898" s="3"/>
      <c r="D898" s="3"/>
      <c r="E898" s="3"/>
      <c r="F898" s="3"/>
      <c r="G898" s="3"/>
    </row>
    <row r="899" ht="15" customHeight="1">
</row>
    <row r="900" ht="50" customHeight="1">
      <c r="A900" s="11" t="s">
        <v>210</v>
      </c>
      <c r="B900" s="11" t="s">
        <v>468</v>
      </c>
      <c r="C900" s="11"/>
      <c r="D900" s="11" t="s">
        <v>508</v>
      </c>
      <c r="E900" s="11" t="s">
        <v>509</v>
      </c>
      <c r="F900" s="11" t="s">
        <v>510</v>
      </c>
      <c r="G900" s="11" t="s">
        <v>511</v>
      </c>
    </row>
    <row r="901" ht="15" customHeight="1">
      <c r="A901" s="11">
        <v>1</v>
      </c>
      <c r="B901" s="11">
        <v>2</v>
      </c>
      <c r="C901" s="11"/>
      <c r="D901" s="11">
        <v>3</v>
      </c>
      <c r="E901" s="11">
        <v>4</v>
      </c>
      <c r="F901" s="11">
        <v>5</v>
      </c>
      <c r="G901" s="11">
        <v>6</v>
      </c>
    </row>
    <row r="902" ht="20" customHeight="1">
      <c r="A902" s="11" t="s">
        <v>330</v>
      </c>
      <c r="B902" s="12" t="s">
        <v>555</v>
      </c>
      <c r="C902" s="12"/>
      <c r="D902" s="11" t="s">
        <v>56</v>
      </c>
      <c r="E902" s="15">
        <v>20</v>
      </c>
      <c r="F902" s="15">
        <v>5000</v>
      </c>
      <c r="G902" s="15">
        <v>100000</v>
      </c>
    </row>
    <row r="903" ht="25" customHeight="1">
      <c r="A903" s="24" t="s">
        <v>514</v>
      </c>
      <c r="B903" s="24"/>
      <c r="C903" s="24"/>
      <c r="D903" s="24"/>
      <c r="E903" s="23">
        <f>SUBTOTAL(9,E902:E902)</f>
      </c>
      <c r="F903" s="23" t="s">
        <v>218</v>
      </c>
      <c r="G903" s="23">
        <f>SUBTOTAL(9,G902:G902)</f>
      </c>
    </row>
    <row r="904" ht="40" customHeight="1">
      <c r="A904" s="11" t="s">
        <v>331</v>
      </c>
      <c r="B904" s="12" t="s">
        <v>556</v>
      </c>
      <c r="C904" s="12"/>
      <c r="D904" s="11" t="s">
        <v>56</v>
      </c>
      <c r="E904" s="15">
        <v>12</v>
      </c>
      <c r="F904" s="15">
        <v>12500</v>
      </c>
      <c r="G904" s="15">
        <v>150000</v>
      </c>
    </row>
    <row r="905" ht="25" customHeight="1">
      <c r="A905" s="24" t="s">
        <v>514</v>
      </c>
      <c r="B905" s="24"/>
      <c r="C905" s="24"/>
      <c r="D905" s="24"/>
      <c r="E905" s="23">
        <f>SUBTOTAL(9,E904:E904)</f>
      </c>
      <c r="F905" s="23" t="s">
        <v>218</v>
      </c>
      <c r="G905" s="23">
        <f>SUBTOTAL(9,G904:G904)</f>
      </c>
    </row>
    <row r="906" ht="40" customHeight="1">
      <c r="A906" s="11" t="s">
        <v>344</v>
      </c>
      <c r="B906" s="12" t="s">
        <v>557</v>
      </c>
      <c r="C906" s="12"/>
      <c r="D906" s="11" t="s">
        <v>56</v>
      </c>
      <c r="E906" s="15">
        <v>10</v>
      </c>
      <c r="F906" s="15">
        <v>15000</v>
      </c>
      <c r="G906" s="15">
        <v>150000</v>
      </c>
    </row>
    <row r="907" ht="25" customHeight="1">
      <c r="A907" s="24" t="s">
        <v>514</v>
      </c>
      <c r="B907" s="24"/>
      <c r="C907" s="24"/>
      <c r="D907" s="24"/>
      <c r="E907" s="23">
        <f>SUBTOTAL(9,E906:E906)</f>
      </c>
      <c r="F907" s="23" t="s">
        <v>218</v>
      </c>
      <c r="G907" s="23">
        <f>SUBTOTAL(9,G906:G906)</f>
      </c>
    </row>
    <row r="908" ht="40" customHeight="1">
      <c r="A908" s="11" t="s">
        <v>346</v>
      </c>
      <c r="B908" s="12" t="s">
        <v>558</v>
      </c>
      <c r="C908" s="12"/>
      <c r="D908" s="11" t="s">
        <v>56</v>
      </c>
      <c r="E908" s="15">
        <v>12</v>
      </c>
      <c r="F908" s="15">
        <v>12500</v>
      </c>
      <c r="G908" s="15">
        <v>150000</v>
      </c>
    </row>
    <row r="909" ht="25" customHeight="1">
      <c r="A909" s="24" t="s">
        <v>514</v>
      </c>
      <c r="B909" s="24"/>
      <c r="C909" s="24"/>
      <c r="D909" s="24"/>
      <c r="E909" s="23">
        <f>SUBTOTAL(9,E908:E908)</f>
      </c>
      <c r="F909" s="23" t="s">
        <v>218</v>
      </c>
      <c r="G909" s="23">
        <f>SUBTOTAL(9,G908:G908)</f>
      </c>
    </row>
    <row r="910" ht="40" customHeight="1">
      <c r="A910" s="11" t="s">
        <v>348</v>
      </c>
      <c r="B910" s="12" t="s">
        <v>559</v>
      </c>
      <c r="C910" s="12"/>
      <c r="D910" s="11" t="s">
        <v>56</v>
      </c>
      <c r="E910" s="15">
        <v>12</v>
      </c>
      <c r="F910" s="15">
        <v>22000</v>
      </c>
      <c r="G910" s="15">
        <v>264000</v>
      </c>
    </row>
    <row r="911" ht="25" customHeight="1">
      <c r="A911" s="24" t="s">
        <v>514</v>
      </c>
      <c r="B911" s="24"/>
      <c r="C911" s="24"/>
      <c r="D911" s="24"/>
      <c r="E911" s="23">
        <f>SUBTOTAL(9,E910:E910)</f>
      </c>
      <c r="F911" s="23" t="s">
        <v>218</v>
      </c>
      <c r="G911" s="23">
        <f>SUBTOTAL(9,G910:G910)</f>
      </c>
    </row>
    <row r="912" ht="40" customHeight="1">
      <c r="A912" s="11" t="s">
        <v>350</v>
      </c>
      <c r="B912" s="12" t="s">
        <v>560</v>
      </c>
      <c r="C912" s="12"/>
      <c r="D912" s="11" t="s">
        <v>56</v>
      </c>
      <c r="E912" s="15">
        <v>20</v>
      </c>
      <c r="F912" s="15">
        <v>10000</v>
      </c>
      <c r="G912" s="15">
        <v>200000</v>
      </c>
    </row>
    <row r="913" ht="25" customHeight="1">
      <c r="A913" s="24" t="s">
        <v>514</v>
      </c>
      <c r="B913" s="24"/>
      <c r="C913" s="24"/>
      <c r="D913" s="24"/>
      <c r="E913" s="23">
        <f>SUBTOTAL(9,E912:E912)</f>
      </c>
      <c r="F913" s="23" t="s">
        <v>218</v>
      </c>
      <c r="G913" s="23">
        <f>SUBTOTAL(9,G912:G912)</f>
      </c>
    </row>
    <row r="914" ht="40" customHeight="1">
      <c r="A914" s="11" t="s">
        <v>352</v>
      </c>
      <c r="B914" s="12" t="s">
        <v>561</v>
      </c>
      <c r="C914" s="12"/>
      <c r="D914" s="11" t="s">
        <v>56</v>
      </c>
      <c r="E914" s="15">
        <v>1</v>
      </c>
      <c r="F914" s="15">
        <v>500000</v>
      </c>
      <c r="G914" s="15">
        <v>500000</v>
      </c>
    </row>
    <row r="915" ht="25" customHeight="1">
      <c r="A915" s="24" t="s">
        <v>514</v>
      </c>
      <c r="B915" s="24"/>
      <c r="C915" s="24"/>
      <c r="D915" s="24"/>
      <c r="E915" s="23">
        <f>SUBTOTAL(9,E914:E914)</f>
      </c>
      <c r="F915" s="23" t="s">
        <v>218</v>
      </c>
      <c r="G915" s="23">
        <f>SUBTOTAL(9,G914:G914)</f>
      </c>
    </row>
    <row r="916" ht="20" customHeight="1">
      <c r="A916" s="11" t="s">
        <v>354</v>
      </c>
      <c r="B916" s="12" t="s">
        <v>562</v>
      </c>
      <c r="C916" s="12"/>
      <c r="D916" s="11" t="s">
        <v>56</v>
      </c>
      <c r="E916" s="15">
        <v>25</v>
      </c>
      <c r="F916" s="15">
        <v>10000</v>
      </c>
      <c r="G916" s="15">
        <v>250000</v>
      </c>
    </row>
    <row r="917" ht="25" customHeight="1">
      <c r="A917" s="24" t="s">
        <v>514</v>
      </c>
      <c r="B917" s="24"/>
      <c r="C917" s="24"/>
      <c r="D917" s="24"/>
      <c r="E917" s="23">
        <f>SUBTOTAL(9,E916:E916)</f>
      </c>
      <c r="F917" s="23" t="s">
        <v>218</v>
      </c>
      <c r="G917" s="23">
        <f>SUBTOTAL(9,G916:G916)</f>
      </c>
    </row>
    <row r="918" ht="20" customHeight="1">
      <c r="A918" s="11" t="s">
        <v>356</v>
      </c>
      <c r="B918" s="12" t="s">
        <v>563</v>
      </c>
      <c r="C918" s="12"/>
      <c r="D918" s="11" t="s">
        <v>56</v>
      </c>
      <c r="E918" s="15">
        <v>100</v>
      </c>
      <c r="F918" s="15">
        <v>8000</v>
      </c>
      <c r="G918" s="15">
        <v>800000</v>
      </c>
    </row>
    <row r="919" ht="25" customHeight="1">
      <c r="A919" s="24" t="s">
        <v>514</v>
      </c>
      <c r="B919" s="24"/>
      <c r="C919" s="24"/>
      <c r="D919" s="24"/>
      <c r="E919" s="23">
        <f>SUBTOTAL(9,E918:E918)</f>
      </c>
      <c r="F919" s="23" t="s">
        <v>218</v>
      </c>
      <c r="G919" s="23">
        <f>SUBTOTAL(9,G918:G918)</f>
      </c>
    </row>
    <row r="920" ht="40" customHeight="1">
      <c r="A920" s="11" t="s">
        <v>358</v>
      </c>
      <c r="B920" s="12" t="s">
        <v>564</v>
      </c>
      <c r="C920" s="12"/>
      <c r="D920" s="11" t="s">
        <v>56</v>
      </c>
      <c r="E920" s="15">
        <v>10</v>
      </c>
      <c r="F920" s="15">
        <v>284428.347</v>
      </c>
      <c r="G920" s="15">
        <v>2844283.47</v>
      </c>
    </row>
    <row r="921" ht="25" customHeight="1">
      <c r="A921" s="24" t="s">
        <v>514</v>
      </c>
      <c r="B921" s="24"/>
      <c r="C921" s="24"/>
      <c r="D921" s="24"/>
      <c r="E921" s="23">
        <f>SUBTOTAL(9,E920:E920)</f>
      </c>
      <c r="F921" s="23" t="s">
        <v>218</v>
      </c>
      <c r="G921" s="23">
        <f>SUBTOTAL(9,G920:G920)</f>
      </c>
    </row>
    <row r="922" ht="40" customHeight="1">
      <c r="A922" s="11" t="s">
        <v>360</v>
      </c>
      <c r="B922" s="12" t="s">
        <v>565</v>
      </c>
      <c r="C922" s="12"/>
      <c r="D922" s="11" t="s">
        <v>56</v>
      </c>
      <c r="E922" s="15">
        <v>15</v>
      </c>
      <c r="F922" s="15">
        <v>6500</v>
      </c>
      <c r="G922" s="15">
        <v>97500</v>
      </c>
    </row>
    <row r="923" ht="25" customHeight="1">
      <c r="A923" s="24" t="s">
        <v>514</v>
      </c>
      <c r="B923" s="24"/>
      <c r="C923" s="24"/>
      <c r="D923" s="24"/>
      <c r="E923" s="23">
        <f>SUBTOTAL(9,E922:E922)</f>
      </c>
      <c r="F923" s="23" t="s">
        <v>218</v>
      </c>
      <c r="G923" s="23">
        <f>SUBTOTAL(9,G922:G922)</f>
      </c>
    </row>
    <row r="924" ht="40" customHeight="1">
      <c r="A924" s="11" t="s">
        <v>566</v>
      </c>
      <c r="B924" s="12" t="s">
        <v>567</v>
      </c>
      <c r="C924" s="12"/>
      <c r="D924" s="11" t="s">
        <v>56</v>
      </c>
      <c r="E924" s="15">
        <v>20</v>
      </c>
      <c r="F924" s="15">
        <v>20000</v>
      </c>
      <c r="G924" s="15">
        <v>400000</v>
      </c>
    </row>
    <row r="925" ht="25" customHeight="1">
      <c r="A925" s="24" t="s">
        <v>514</v>
      </c>
      <c r="B925" s="24"/>
      <c r="C925" s="24"/>
      <c r="D925" s="24"/>
      <c r="E925" s="23">
        <f>SUBTOTAL(9,E924:E924)</f>
      </c>
      <c r="F925" s="23" t="s">
        <v>218</v>
      </c>
      <c r="G925" s="23">
        <f>SUBTOTAL(9,G924:G924)</f>
      </c>
    </row>
    <row r="926" ht="40" customHeight="1">
      <c r="A926" s="11" t="s">
        <v>362</v>
      </c>
      <c r="B926" s="12" t="s">
        <v>568</v>
      </c>
      <c r="C926" s="12"/>
      <c r="D926" s="11" t="s">
        <v>56</v>
      </c>
      <c r="E926" s="15">
        <v>12</v>
      </c>
      <c r="F926" s="15">
        <v>7000</v>
      </c>
      <c r="G926" s="15">
        <v>84000</v>
      </c>
    </row>
    <row r="927" ht="25" customHeight="1">
      <c r="A927" s="24" t="s">
        <v>514</v>
      </c>
      <c r="B927" s="24"/>
      <c r="C927" s="24"/>
      <c r="D927" s="24"/>
      <c r="E927" s="23">
        <f>SUBTOTAL(9,E926:E926)</f>
      </c>
      <c r="F927" s="23" t="s">
        <v>218</v>
      </c>
      <c r="G927" s="23">
        <f>SUBTOTAL(9,G926:G926)</f>
      </c>
    </row>
    <row r="928" ht="40" customHeight="1">
      <c r="A928" s="11" t="s">
        <v>364</v>
      </c>
      <c r="B928" s="12" t="s">
        <v>569</v>
      </c>
      <c r="C928" s="12"/>
      <c r="D928" s="11" t="s">
        <v>56</v>
      </c>
      <c r="E928" s="15">
        <v>10</v>
      </c>
      <c r="F928" s="15">
        <v>30000</v>
      </c>
      <c r="G928" s="15">
        <v>300000</v>
      </c>
    </row>
    <row r="929" ht="25" customHeight="1">
      <c r="A929" s="24" t="s">
        <v>514</v>
      </c>
      <c r="B929" s="24"/>
      <c r="C929" s="24"/>
      <c r="D929" s="24"/>
      <c r="E929" s="23">
        <f>SUBTOTAL(9,E928:E928)</f>
      </c>
      <c r="F929" s="23" t="s">
        <v>218</v>
      </c>
      <c r="G929" s="23">
        <f>SUBTOTAL(9,G928:G928)</f>
      </c>
    </row>
    <row r="930" ht="40" customHeight="1">
      <c r="A930" s="11" t="s">
        <v>333</v>
      </c>
      <c r="B930" s="12" t="s">
        <v>570</v>
      </c>
      <c r="C930" s="12"/>
      <c r="D930" s="11" t="s">
        <v>56</v>
      </c>
      <c r="E930" s="15">
        <v>1</v>
      </c>
      <c r="F930" s="15">
        <v>100000</v>
      </c>
      <c r="G930" s="15">
        <v>100000</v>
      </c>
    </row>
    <row r="931" ht="100" customHeight="1">
      <c r="A931" s="11" t="s">
        <v>333</v>
      </c>
      <c r="B931" s="12" t="s">
        <v>571</v>
      </c>
      <c r="C931" s="12"/>
      <c r="D931" s="11" t="s">
        <v>56</v>
      </c>
      <c r="E931" s="15">
        <v>1</v>
      </c>
      <c r="F931" s="15">
        <v>100000</v>
      </c>
      <c r="G931" s="15">
        <v>100000</v>
      </c>
    </row>
    <row r="932" ht="25" customHeight="1">
      <c r="A932" s="24" t="s">
        <v>514</v>
      </c>
      <c r="B932" s="24"/>
      <c r="C932" s="24"/>
      <c r="D932" s="24"/>
      <c r="E932" s="23">
        <f>SUBTOTAL(9,E930:E931)</f>
      </c>
      <c r="F932" s="23" t="s">
        <v>218</v>
      </c>
      <c r="G932" s="23">
        <f>SUBTOTAL(9,G930:G931)</f>
      </c>
    </row>
    <row r="933" ht="25" customHeight="1">
      <c r="A933" s="24" t="s">
        <v>515</v>
      </c>
      <c r="B933" s="24"/>
      <c r="C933" s="24"/>
      <c r="D933" s="24"/>
      <c r="E933" s="24"/>
      <c r="F933" s="24"/>
      <c r="G933" s="23">
        <f>SUBTOTAL(9,G902:G932)</f>
      </c>
    </row>
    <row r="934" ht="25" customHeight="1">
</row>
    <row r="935" ht="20" customHeight="1">
      <c r="A935" s="21" t="s">
        <v>307</v>
      </c>
      <c r="B935" s="21"/>
      <c r="C935" s="22" t="s">
        <v>176</v>
      </c>
      <c r="D935" s="22"/>
      <c r="E935" s="22"/>
      <c r="F935" s="22"/>
      <c r="G935" s="22"/>
    </row>
    <row r="936" ht="20" customHeight="1">
      <c r="A936" s="21" t="s">
        <v>308</v>
      </c>
      <c r="B936" s="21"/>
      <c r="C936" s="22" t="s">
        <v>336</v>
      </c>
      <c r="D936" s="22"/>
      <c r="E936" s="22"/>
      <c r="F936" s="22"/>
      <c r="G936" s="22"/>
    </row>
    <row r="937" ht="25" customHeight="1">
      <c r="A937" s="21" t="s">
        <v>310</v>
      </c>
      <c r="B937" s="21"/>
      <c r="C937" s="22" t="s">
        <v>280</v>
      </c>
      <c r="D937" s="22"/>
      <c r="E937" s="22"/>
      <c r="F937" s="22"/>
      <c r="G937" s="22"/>
    </row>
    <row r="938" ht="15" customHeight="1">
</row>
    <row r="939" ht="25" customHeight="1">
      <c r="A939" s="3" t="s">
        <v>524</v>
      </c>
      <c r="B939" s="3"/>
      <c r="C939" s="3"/>
      <c r="D939" s="3"/>
      <c r="E939" s="3"/>
      <c r="F939" s="3"/>
      <c r="G939" s="3"/>
    </row>
    <row r="940" ht="15" customHeight="1">
</row>
    <row r="941" ht="50" customHeight="1">
      <c r="A941" s="11" t="s">
        <v>210</v>
      </c>
      <c r="B941" s="11" t="s">
        <v>468</v>
      </c>
      <c r="C941" s="11"/>
      <c r="D941" s="11" t="s">
        <v>508</v>
      </c>
      <c r="E941" s="11" t="s">
        <v>509</v>
      </c>
      <c r="F941" s="11" t="s">
        <v>510</v>
      </c>
      <c r="G941" s="11" t="s">
        <v>511</v>
      </c>
    </row>
    <row r="942" ht="15" customHeight="1">
      <c r="A942" s="11">
        <v>1</v>
      </c>
      <c r="B942" s="11">
        <v>2</v>
      </c>
      <c r="C942" s="11"/>
      <c r="D942" s="11">
        <v>3</v>
      </c>
      <c r="E942" s="11">
        <v>4</v>
      </c>
      <c r="F942" s="11">
        <v>5</v>
      </c>
      <c r="G942" s="11">
        <v>6</v>
      </c>
    </row>
    <row r="943" ht="20" customHeight="1">
      <c r="A943" s="11" t="s">
        <v>366</v>
      </c>
      <c r="B943" s="12" t="s">
        <v>525</v>
      </c>
      <c r="C943" s="12"/>
      <c r="D943" s="11" t="s">
        <v>56</v>
      </c>
      <c r="E943" s="15">
        <v>1</v>
      </c>
      <c r="F943" s="15">
        <v>5200000</v>
      </c>
      <c r="G943" s="15">
        <v>5200000</v>
      </c>
    </row>
    <row r="944" ht="25" customHeight="1">
      <c r="A944" s="24" t="s">
        <v>514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40" customHeight="1">
      <c r="A945" s="11" t="s">
        <v>368</v>
      </c>
      <c r="B945" s="12" t="s">
        <v>572</v>
      </c>
      <c r="C945" s="12"/>
      <c r="D945" s="11" t="s">
        <v>56</v>
      </c>
      <c r="E945" s="15">
        <v>1</v>
      </c>
      <c r="F945" s="15">
        <v>1873563.07</v>
      </c>
      <c r="G945" s="15">
        <v>1873563.07</v>
      </c>
    </row>
    <row r="946" ht="25" customHeight="1">
      <c r="A946" s="24" t="s">
        <v>514</v>
      </c>
      <c r="B946" s="24"/>
      <c r="C946" s="24"/>
      <c r="D946" s="24"/>
      <c r="E946" s="23">
        <f>SUBTOTAL(9,E945:E945)</f>
      </c>
      <c r="F946" s="23" t="s">
        <v>218</v>
      </c>
      <c r="G946" s="23">
        <f>SUBTOTAL(9,G945:G945)</f>
      </c>
    </row>
    <row r="947" ht="40" customHeight="1">
      <c r="A947" s="11" t="s">
        <v>370</v>
      </c>
      <c r="B947" s="12" t="s">
        <v>573</v>
      </c>
      <c r="C947" s="12"/>
      <c r="D947" s="11" t="s">
        <v>56</v>
      </c>
      <c r="E947" s="15">
        <v>100</v>
      </c>
      <c r="F947" s="15">
        <v>2000</v>
      </c>
      <c r="G947" s="15">
        <v>200000</v>
      </c>
    </row>
    <row r="948" ht="25" customHeight="1">
      <c r="A948" s="24" t="s">
        <v>514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40" customHeight="1">
      <c r="A949" s="11" t="s">
        <v>372</v>
      </c>
      <c r="B949" s="12" t="s">
        <v>574</v>
      </c>
      <c r="C949" s="12"/>
      <c r="D949" s="11" t="s">
        <v>56</v>
      </c>
      <c r="E949" s="15">
        <v>300</v>
      </c>
      <c r="F949" s="15">
        <v>2000</v>
      </c>
      <c r="G949" s="15">
        <v>600000</v>
      </c>
    </row>
    <row r="950" ht="25" customHeight="1">
      <c r="A950" s="24" t="s">
        <v>514</v>
      </c>
      <c r="B950" s="24"/>
      <c r="C950" s="24"/>
      <c r="D950" s="24"/>
      <c r="E950" s="23">
        <f>SUBTOTAL(9,E949:E949)</f>
      </c>
      <c r="F950" s="23" t="s">
        <v>218</v>
      </c>
      <c r="G950" s="23">
        <f>SUBTOTAL(9,G949:G949)</f>
      </c>
    </row>
    <row r="951" ht="20" customHeight="1">
      <c r="A951" s="11" t="s">
        <v>374</v>
      </c>
      <c r="B951" s="12" t="s">
        <v>575</v>
      </c>
      <c r="C951" s="12"/>
      <c r="D951" s="11" t="s">
        <v>56</v>
      </c>
      <c r="E951" s="15">
        <v>20</v>
      </c>
      <c r="F951" s="15">
        <v>15000</v>
      </c>
      <c r="G951" s="15">
        <v>300000</v>
      </c>
    </row>
    <row r="952" ht="25" customHeight="1">
      <c r="A952" s="24" t="s">
        <v>514</v>
      </c>
      <c r="B952" s="24"/>
      <c r="C952" s="24"/>
      <c r="D952" s="24"/>
      <c r="E952" s="23">
        <f>SUBTOTAL(9,E951:E951)</f>
      </c>
      <c r="F952" s="23" t="s">
        <v>218</v>
      </c>
      <c r="G952" s="23">
        <f>SUBTOTAL(9,G951:G951)</f>
      </c>
    </row>
    <row r="953" ht="80" customHeight="1">
      <c r="A953" s="11" t="s">
        <v>462</v>
      </c>
      <c r="B953" s="12" t="s">
        <v>576</v>
      </c>
      <c r="C953" s="12"/>
      <c r="D953" s="11" t="s">
        <v>56</v>
      </c>
      <c r="E953" s="15">
        <v>1</v>
      </c>
      <c r="F953" s="15">
        <v>135519.03</v>
      </c>
      <c r="G953" s="15">
        <v>135519.03</v>
      </c>
    </row>
    <row r="954" ht="100" customHeight="1">
      <c r="A954" s="11" t="s">
        <v>462</v>
      </c>
      <c r="B954" s="12" t="s">
        <v>621</v>
      </c>
      <c r="C954" s="12"/>
      <c r="D954" s="11" t="s">
        <v>56</v>
      </c>
      <c r="E954" s="15">
        <v>1</v>
      </c>
      <c r="F954" s="15">
        <v>1415251.2</v>
      </c>
      <c r="G954" s="15">
        <v>1415251.2</v>
      </c>
    </row>
    <row r="955" ht="40" customHeight="1">
      <c r="A955" s="11" t="s">
        <v>462</v>
      </c>
      <c r="B955" s="12" t="s">
        <v>577</v>
      </c>
      <c r="C955" s="12"/>
      <c r="D955" s="11" t="s">
        <v>56</v>
      </c>
      <c r="E955" s="15">
        <v>5</v>
      </c>
      <c r="F955" s="15">
        <v>25000</v>
      </c>
      <c r="G955" s="15">
        <v>1250000</v>
      </c>
    </row>
    <row r="956" ht="100" customHeight="1">
      <c r="A956" s="11" t="s">
        <v>462</v>
      </c>
      <c r="B956" s="12" t="s">
        <v>578</v>
      </c>
      <c r="C956" s="12"/>
      <c r="D956" s="11" t="s">
        <v>56</v>
      </c>
      <c r="E956" s="15">
        <v>1</v>
      </c>
      <c r="F956" s="15">
        <v>266666.7</v>
      </c>
      <c r="G956" s="15">
        <v>266666.7</v>
      </c>
    </row>
    <row r="957" ht="25" customHeight="1">
      <c r="A957" s="24" t="s">
        <v>514</v>
      </c>
      <c r="B957" s="24"/>
      <c r="C957" s="24"/>
      <c r="D957" s="24"/>
      <c r="E957" s="23">
        <f>SUBTOTAL(9,E953:E956)</f>
      </c>
      <c r="F957" s="23" t="s">
        <v>218</v>
      </c>
      <c r="G957" s="23">
        <f>SUBTOTAL(9,G953:G956)</f>
      </c>
    </row>
    <row r="958" ht="25" customHeight="1">
      <c r="A958" s="24" t="s">
        <v>515</v>
      </c>
      <c r="B958" s="24"/>
      <c r="C958" s="24"/>
      <c r="D958" s="24"/>
      <c r="E958" s="24"/>
      <c r="F958" s="24"/>
      <c r="G958" s="23">
        <f>SUBTOTAL(9,G943:G957)</f>
      </c>
    </row>
    <row r="959" ht="25" customHeight="1">
</row>
    <row r="960" ht="20" customHeight="1">
      <c r="A960" s="21" t="s">
        <v>307</v>
      </c>
      <c r="B960" s="21"/>
      <c r="C960" s="22" t="s">
        <v>176</v>
      </c>
      <c r="D960" s="22"/>
      <c r="E960" s="22"/>
      <c r="F960" s="22"/>
      <c r="G960" s="22"/>
    </row>
    <row r="961" ht="20" customHeight="1">
      <c r="A961" s="21" t="s">
        <v>308</v>
      </c>
      <c r="B961" s="21"/>
      <c r="C961" s="22" t="s">
        <v>336</v>
      </c>
      <c r="D961" s="22"/>
      <c r="E961" s="22"/>
      <c r="F961" s="22"/>
      <c r="G961" s="22"/>
    </row>
    <row r="962" ht="25" customHeight="1">
      <c r="A962" s="21" t="s">
        <v>310</v>
      </c>
      <c r="B962" s="21"/>
      <c r="C962" s="22" t="s">
        <v>280</v>
      </c>
      <c r="D962" s="22"/>
      <c r="E962" s="22"/>
      <c r="F962" s="22"/>
      <c r="G962" s="22"/>
    </row>
    <row r="963" ht="15" customHeight="1">
</row>
    <row r="964" ht="25" customHeight="1">
      <c r="A964" s="3" t="s">
        <v>579</v>
      </c>
      <c r="B964" s="3"/>
      <c r="C964" s="3"/>
      <c r="D964" s="3"/>
      <c r="E964" s="3"/>
      <c r="F964" s="3"/>
      <c r="G964" s="3"/>
    </row>
    <row r="965" ht="15" customHeight="1">
</row>
    <row r="966" ht="50" customHeight="1">
      <c r="A966" s="11" t="s">
        <v>210</v>
      </c>
      <c r="B966" s="11" t="s">
        <v>468</v>
      </c>
      <c r="C966" s="11"/>
      <c r="D966" s="11" t="s">
        <v>508</v>
      </c>
      <c r="E966" s="11" t="s">
        <v>509</v>
      </c>
      <c r="F966" s="11" t="s">
        <v>510</v>
      </c>
      <c r="G966" s="11" t="s">
        <v>511</v>
      </c>
    </row>
    <row r="967" ht="15" customHeight="1">
      <c r="A967" s="11">
        <v>1</v>
      </c>
      <c r="B967" s="11">
        <v>2</v>
      </c>
      <c r="C967" s="11"/>
      <c r="D967" s="11">
        <v>3</v>
      </c>
      <c r="E967" s="11">
        <v>4</v>
      </c>
      <c r="F967" s="11">
        <v>5</v>
      </c>
      <c r="G967" s="11">
        <v>6</v>
      </c>
    </row>
    <row r="968" ht="20" customHeight="1">
      <c r="A968" s="11" t="s">
        <v>376</v>
      </c>
      <c r="B968" s="12" t="s">
        <v>580</v>
      </c>
      <c r="C968" s="12"/>
      <c r="D968" s="11" t="s">
        <v>56</v>
      </c>
      <c r="E968" s="15">
        <v>20</v>
      </c>
      <c r="F968" s="15">
        <v>10000</v>
      </c>
      <c r="G968" s="15">
        <v>200000</v>
      </c>
    </row>
    <row r="969" ht="25" customHeight="1">
      <c r="A969" s="24" t="s">
        <v>514</v>
      </c>
      <c r="B969" s="24"/>
      <c r="C969" s="24"/>
      <c r="D969" s="24"/>
      <c r="E969" s="23">
        <f>SUBTOTAL(9,E968:E968)</f>
      </c>
      <c r="F969" s="23" t="s">
        <v>218</v>
      </c>
      <c r="G969" s="23">
        <f>SUBTOTAL(9,G968:G968)</f>
      </c>
    </row>
    <row r="970" ht="25" customHeight="1">
      <c r="A970" s="24" t="s">
        <v>515</v>
      </c>
      <c r="B970" s="24"/>
      <c r="C970" s="24"/>
      <c r="D970" s="24"/>
      <c r="E970" s="24"/>
      <c r="F970" s="24"/>
      <c r="G970" s="23">
        <f>SUBTOTAL(9,G968:G969)</f>
      </c>
    </row>
    <row r="971" ht="25" customHeight="1">
</row>
    <row r="972" ht="20" customHeight="1">
      <c r="A972" s="21" t="s">
        <v>307</v>
      </c>
      <c r="B972" s="21"/>
      <c r="C972" s="22" t="s">
        <v>176</v>
      </c>
      <c r="D972" s="22"/>
      <c r="E972" s="22"/>
      <c r="F972" s="22"/>
      <c r="G972" s="22"/>
    </row>
    <row r="973" ht="20" customHeight="1">
      <c r="A973" s="21" t="s">
        <v>308</v>
      </c>
      <c r="B973" s="21"/>
      <c r="C973" s="22" t="s">
        <v>336</v>
      </c>
      <c r="D973" s="22"/>
      <c r="E973" s="22"/>
      <c r="F973" s="22"/>
      <c r="G973" s="22"/>
    </row>
    <row r="974" ht="25" customHeight="1">
      <c r="A974" s="21" t="s">
        <v>310</v>
      </c>
      <c r="B974" s="21"/>
      <c r="C974" s="22" t="s">
        <v>280</v>
      </c>
      <c r="D974" s="22"/>
      <c r="E974" s="22"/>
      <c r="F974" s="22"/>
      <c r="G974" s="22"/>
    </row>
    <row r="975" ht="15" customHeight="1">
</row>
    <row r="976" ht="25" customHeight="1">
      <c r="A976" s="3" t="s">
        <v>537</v>
      </c>
      <c r="B976" s="3"/>
      <c r="C976" s="3"/>
      <c r="D976" s="3"/>
      <c r="E976" s="3"/>
      <c r="F976" s="3"/>
      <c r="G976" s="3"/>
    </row>
    <row r="977" ht="15" customHeight="1">
</row>
    <row r="978" ht="50" customHeight="1">
      <c r="A978" s="11" t="s">
        <v>210</v>
      </c>
      <c r="B978" s="11" t="s">
        <v>468</v>
      </c>
      <c r="C978" s="11"/>
      <c r="D978" s="11" t="s">
        <v>508</v>
      </c>
      <c r="E978" s="11" t="s">
        <v>509</v>
      </c>
      <c r="F978" s="11" t="s">
        <v>510</v>
      </c>
      <c r="G978" s="11" t="s">
        <v>511</v>
      </c>
    </row>
    <row r="979" ht="15" customHeight="1">
      <c r="A979" s="11">
        <v>1</v>
      </c>
      <c r="B979" s="11">
        <v>2</v>
      </c>
      <c r="C979" s="11"/>
      <c r="D979" s="11">
        <v>3</v>
      </c>
      <c r="E979" s="11">
        <v>4</v>
      </c>
      <c r="F979" s="11">
        <v>5</v>
      </c>
      <c r="G979" s="11">
        <v>6</v>
      </c>
    </row>
    <row r="980" ht="40" customHeight="1">
      <c r="A980" s="11" t="s">
        <v>378</v>
      </c>
      <c r="B980" s="12" t="s">
        <v>538</v>
      </c>
      <c r="C980" s="12"/>
      <c r="D980" s="11" t="s">
        <v>56</v>
      </c>
      <c r="E980" s="15">
        <v>250</v>
      </c>
      <c r="F980" s="15">
        <v>2400</v>
      </c>
      <c r="G980" s="15">
        <v>600000</v>
      </c>
    </row>
    <row r="981" ht="25" customHeight="1">
      <c r="A981" s="24" t="s">
        <v>514</v>
      </c>
      <c r="B981" s="24"/>
      <c r="C981" s="24"/>
      <c r="D981" s="24"/>
      <c r="E981" s="23">
        <f>SUBTOTAL(9,E980:E980)</f>
      </c>
      <c r="F981" s="23" t="s">
        <v>218</v>
      </c>
      <c r="G981" s="23">
        <f>SUBTOTAL(9,G980:G980)</f>
      </c>
    </row>
    <row r="982" ht="25" customHeight="1">
      <c r="A982" s="24" t="s">
        <v>515</v>
      </c>
      <c r="B982" s="24"/>
      <c r="C982" s="24"/>
      <c r="D982" s="24"/>
      <c r="E982" s="24"/>
      <c r="F982" s="24"/>
      <c r="G982" s="23">
        <f>SUBTOTAL(9,G980:G981)</f>
      </c>
    </row>
    <row r="983" ht="25" customHeight="1">
</row>
    <row r="984" ht="20" customHeight="1">
      <c r="A984" s="21" t="s">
        <v>307</v>
      </c>
      <c r="B984" s="21"/>
      <c r="C984" s="22" t="s">
        <v>176</v>
      </c>
      <c r="D984" s="22"/>
      <c r="E984" s="22"/>
      <c r="F984" s="22"/>
      <c r="G984" s="22"/>
    </row>
    <row r="985" ht="20" customHeight="1">
      <c r="A985" s="21" t="s">
        <v>308</v>
      </c>
      <c r="B985" s="21"/>
      <c r="C985" s="22" t="s">
        <v>336</v>
      </c>
      <c r="D985" s="22"/>
      <c r="E985" s="22"/>
      <c r="F985" s="22"/>
      <c r="G985" s="22"/>
    </row>
    <row r="986" ht="25" customHeight="1">
      <c r="A986" s="21" t="s">
        <v>310</v>
      </c>
      <c r="B986" s="21"/>
      <c r="C986" s="22" t="s">
        <v>280</v>
      </c>
      <c r="D986" s="22"/>
      <c r="E986" s="22"/>
      <c r="F986" s="22"/>
      <c r="G986" s="22"/>
    </row>
    <row r="987" ht="15" customHeight="1">
</row>
    <row r="988" ht="25" customHeight="1">
      <c r="A988" s="3" t="s">
        <v>583</v>
      </c>
      <c r="B988" s="3"/>
      <c r="C988" s="3"/>
      <c r="D988" s="3"/>
      <c r="E988" s="3"/>
      <c r="F988" s="3"/>
      <c r="G988" s="3"/>
    </row>
    <row r="989" ht="15" customHeight="1">
</row>
    <row r="990" ht="50" customHeight="1">
      <c r="A990" s="11" t="s">
        <v>210</v>
      </c>
      <c r="B990" s="11" t="s">
        <v>468</v>
      </c>
      <c r="C990" s="11"/>
      <c r="D990" s="11" t="s">
        <v>508</v>
      </c>
      <c r="E990" s="11" t="s">
        <v>509</v>
      </c>
      <c r="F990" s="11" t="s">
        <v>510</v>
      </c>
      <c r="G990" s="11" t="s">
        <v>511</v>
      </c>
    </row>
    <row r="991" ht="15" customHeight="1">
      <c r="A991" s="11">
        <v>1</v>
      </c>
      <c r="B991" s="11">
        <v>2</v>
      </c>
      <c r="C991" s="11"/>
      <c r="D991" s="11">
        <v>3</v>
      </c>
      <c r="E991" s="11">
        <v>4</v>
      </c>
      <c r="F991" s="11">
        <v>5</v>
      </c>
      <c r="G991" s="11">
        <v>6</v>
      </c>
    </row>
    <row r="992" ht="20" customHeight="1">
      <c r="A992" s="11" t="s">
        <v>380</v>
      </c>
      <c r="B992" s="12" t="s">
        <v>584</v>
      </c>
      <c r="C992" s="12"/>
      <c r="D992" s="11" t="s">
        <v>56</v>
      </c>
      <c r="E992" s="15">
        <v>20000</v>
      </c>
      <c r="F992" s="15">
        <v>50</v>
      </c>
      <c r="G992" s="15">
        <v>1000000</v>
      </c>
    </row>
    <row r="993" ht="25" customHeight="1">
      <c r="A993" s="24" t="s">
        <v>514</v>
      </c>
      <c r="B993" s="24"/>
      <c r="C993" s="24"/>
      <c r="D993" s="24"/>
      <c r="E993" s="23">
        <f>SUBTOTAL(9,E992:E992)</f>
      </c>
      <c r="F993" s="23" t="s">
        <v>218</v>
      </c>
      <c r="G993" s="23">
        <f>SUBTOTAL(9,G992:G992)</f>
      </c>
    </row>
    <row r="994" ht="25" customHeight="1">
      <c r="A994" s="24" t="s">
        <v>515</v>
      </c>
      <c r="B994" s="24"/>
      <c r="C994" s="24"/>
      <c r="D994" s="24"/>
      <c r="E994" s="24"/>
      <c r="F994" s="24"/>
      <c r="G994" s="23">
        <f>SUBTOTAL(9,G992:G993)</f>
      </c>
    </row>
    <row r="995" ht="25" customHeight="1">
</row>
    <row r="996" ht="20" customHeight="1">
      <c r="A996" s="21" t="s">
        <v>307</v>
      </c>
      <c r="B996" s="21"/>
      <c r="C996" s="22" t="s">
        <v>176</v>
      </c>
      <c r="D996" s="22"/>
      <c r="E996" s="22"/>
      <c r="F996" s="22"/>
      <c r="G996" s="22"/>
    </row>
    <row r="997" ht="20" customHeight="1">
      <c r="A997" s="21" t="s">
        <v>308</v>
      </c>
      <c r="B997" s="21"/>
      <c r="C997" s="22" t="s">
        <v>336</v>
      </c>
      <c r="D997" s="22"/>
      <c r="E997" s="22"/>
      <c r="F997" s="22"/>
      <c r="G997" s="22"/>
    </row>
    <row r="998" ht="25" customHeight="1">
      <c r="A998" s="21" t="s">
        <v>310</v>
      </c>
      <c r="B998" s="21"/>
      <c r="C998" s="22" t="s">
        <v>280</v>
      </c>
      <c r="D998" s="22"/>
      <c r="E998" s="22"/>
      <c r="F998" s="22"/>
      <c r="G998" s="22"/>
    </row>
    <row r="999" ht="15" customHeight="1">
</row>
    <row r="1000" ht="25" customHeight="1">
      <c r="A1000" s="3" t="s">
        <v>539</v>
      </c>
      <c r="B1000" s="3"/>
      <c r="C1000" s="3"/>
      <c r="D1000" s="3"/>
      <c r="E1000" s="3"/>
      <c r="F1000" s="3"/>
      <c r="G1000" s="3"/>
    </row>
    <row r="1001" ht="15" customHeight="1">
</row>
    <row r="1002" ht="50" customHeight="1">
      <c r="A1002" s="11" t="s">
        <v>210</v>
      </c>
      <c r="B1002" s="11" t="s">
        <v>468</v>
      </c>
      <c r="C1002" s="11"/>
      <c r="D1002" s="11" t="s">
        <v>508</v>
      </c>
      <c r="E1002" s="11" t="s">
        <v>509</v>
      </c>
      <c r="F1002" s="11" t="s">
        <v>510</v>
      </c>
      <c r="G1002" s="11" t="s">
        <v>511</v>
      </c>
    </row>
    <row r="1003" ht="15" customHeight="1">
      <c r="A1003" s="11">
        <v>1</v>
      </c>
      <c r="B1003" s="11">
        <v>2</v>
      </c>
      <c r="C1003" s="11"/>
      <c r="D1003" s="11">
        <v>3</v>
      </c>
      <c r="E1003" s="11">
        <v>4</v>
      </c>
      <c r="F1003" s="11">
        <v>5</v>
      </c>
      <c r="G1003" s="11">
        <v>6</v>
      </c>
    </row>
    <row r="1004" ht="40" customHeight="1">
      <c r="A1004" s="11" t="s">
        <v>382</v>
      </c>
      <c r="B1004" s="12" t="s">
        <v>541</v>
      </c>
      <c r="C1004" s="12"/>
      <c r="D1004" s="11" t="s">
        <v>56</v>
      </c>
      <c r="E1004" s="15">
        <v>1000</v>
      </c>
      <c r="F1004" s="15">
        <v>3000</v>
      </c>
      <c r="G1004" s="15">
        <v>3000000</v>
      </c>
    </row>
    <row r="1005" ht="25" customHeight="1">
      <c r="A1005" s="24" t="s">
        <v>514</v>
      </c>
      <c r="B1005" s="24"/>
      <c r="C1005" s="24"/>
      <c r="D1005" s="24"/>
      <c r="E1005" s="23">
        <f>SUBTOTAL(9,E1004:E1004)</f>
      </c>
      <c r="F1005" s="23" t="s">
        <v>218</v>
      </c>
      <c r="G1005" s="23">
        <f>SUBTOTAL(9,G1004:G1004)</f>
      </c>
    </row>
    <row r="1006" ht="80" customHeight="1">
      <c r="A1006" s="11" t="s">
        <v>450</v>
      </c>
      <c r="B1006" s="12" t="s">
        <v>585</v>
      </c>
      <c r="C1006" s="12"/>
      <c r="D1006" s="11" t="s">
        <v>56</v>
      </c>
      <c r="E1006" s="15">
        <v>50</v>
      </c>
      <c r="F1006" s="15">
        <v>1000</v>
      </c>
      <c r="G1006" s="15">
        <v>500000</v>
      </c>
    </row>
    <row r="1007" ht="25" customHeight="1">
      <c r="A1007" s="24" t="s">
        <v>514</v>
      </c>
      <c r="B1007" s="24"/>
      <c r="C1007" s="24"/>
      <c r="D1007" s="24"/>
      <c r="E1007" s="23">
        <f>SUBTOTAL(9,E1006:E1006)</f>
      </c>
      <c r="F1007" s="23" t="s">
        <v>218</v>
      </c>
      <c r="G1007" s="23">
        <f>SUBTOTAL(9,G1006:G1006)</f>
      </c>
    </row>
    <row r="1008" ht="25" customHeight="1">
      <c r="A1008" s="24" t="s">
        <v>515</v>
      </c>
      <c r="B1008" s="24"/>
      <c r="C1008" s="24"/>
      <c r="D1008" s="24"/>
      <c r="E1008" s="24"/>
      <c r="F1008" s="24"/>
      <c r="G1008" s="23">
        <f>SUBTOTAL(9,G1004:G1007)</f>
      </c>
    </row>
    <row r="1009" ht="25" customHeight="1">
</row>
    <row r="1010" ht="20" customHeight="1">
      <c r="A1010" s="21" t="s">
        <v>307</v>
      </c>
      <c r="B1010" s="21"/>
      <c r="C1010" s="22" t="s">
        <v>176</v>
      </c>
      <c r="D1010" s="22"/>
      <c r="E1010" s="22"/>
      <c r="F1010" s="22"/>
      <c r="G1010" s="22"/>
    </row>
    <row r="1011" ht="20" customHeight="1">
      <c r="A1011" s="21" t="s">
        <v>308</v>
      </c>
      <c r="B1011" s="21"/>
      <c r="C1011" s="22" t="s">
        <v>336</v>
      </c>
      <c r="D1011" s="22"/>
      <c r="E1011" s="22"/>
      <c r="F1011" s="22"/>
      <c r="G1011" s="22"/>
    </row>
    <row r="1012" ht="25" customHeight="1">
      <c r="A1012" s="21" t="s">
        <v>310</v>
      </c>
      <c r="B1012" s="21"/>
      <c r="C1012" s="22" t="s">
        <v>280</v>
      </c>
      <c r="D1012" s="22"/>
      <c r="E1012" s="22"/>
      <c r="F1012" s="22"/>
      <c r="G1012" s="22"/>
    </row>
    <row r="1013" ht="15" customHeight="1">
</row>
    <row r="1014" ht="25" customHeight="1">
      <c r="A1014" s="3" t="s">
        <v>586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210</v>
      </c>
      <c r="B1016" s="11" t="s">
        <v>468</v>
      </c>
      <c r="C1016" s="11"/>
      <c r="D1016" s="11" t="s">
        <v>508</v>
      </c>
      <c r="E1016" s="11" t="s">
        <v>509</v>
      </c>
      <c r="F1016" s="11" t="s">
        <v>510</v>
      </c>
      <c r="G1016" s="11" t="s">
        <v>511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587</v>
      </c>
      <c r="B1018" s="12" t="s">
        <v>588</v>
      </c>
      <c r="C1018" s="12"/>
      <c r="D1018" s="11" t="s">
        <v>56</v>
      </c>
      <c r="E1018" s="15">
        <v>20</v>
      </c>
      <c r="F1018" s="15">
        <v>29801</v>
      </c>
      <c r="G1018" s="15">
        <v>596020</v>
      </c>
    </row>
    <row r="1019" ht="25" customHeight="1">
      <c r="A1019" s="24" t="s">
        <v>514</v>
      </c>
      <c r="B1019" s="24"/>
      <c r="C1019" s="24"/>
      <c r="D1019" s="24"/>
      <c r="E1019" s="23">
        <f>SUBTOTAL(9,E1018:E1018)</f>
      </c>
      <c r="F1019" s="23" t="s">
        <v>218</v>
      </c>
      <c r="G1019" s="23">
        <f>SUBTOTAL(9,G1018:G1018)</f>
      </c>
    </row>
    <row r="1020" ht="100" customHeight="1">
      <c r="A1020" s="11" t="s">
        <v>452</v>
      </c>
      <c r="B1020" s="12" t="s">
        <v>615</v>
      </c>
      <c r="C1020" s="12"/>
      <c r="D1020" s="11" t="s">
        <v>56</v>
      </c>
      <c r="E1020" s="15">
        <v>100</v>
      </c>
      <c r="F1020" s="15">
        <v>1539.8</v>
      </c>
      <c r="G1020" s="15">
        <v>153980</v>
      </c>
    </row>
    <row r="1021" ht="25" customHeight="1">
      <c r="A1021" s="24" t="s">
        <v>514</v>
      </c>
      <c r="B1021" s="24"/>
      <c r="C1021" s="24"/>
      <c r="D1021" s="24"/>
      <c r="E1021" s="23">
        <f>SUBTOTAL(9,E1020:E1020)</f>
      </c>
      <c r="F1021" s="23" t="s">
        <v>218</v>
      </c>
      <c r="G1021" s="23">
        <f>SUBTOTAL(9,G1020:G1020)</f>
      </c>
    </row>
    <row r="1022" ht="25" customHeight="1">
      <c r="A1022" s="24" t="s">
        <v>515</v>
      </c>
      <c r="B1022" s="24"/>
      <c r="C1022" s="24"/>
      <c r="D1022" s="24"/>
      <c r="E1022" s="24"/>
      <c r="F1022" s="24"/>
      <c r="G1022" s="23">
        <f>SUBTOTAL(9,G1018:G1021)</f>
      </c>
    </row>
    <row r="1023" ht="25" customHeight="1">
</row>
    <row r="1024" ht="20" customHeight="1">
      <c r="A1024" s="21" t="s">
        <v>307</v>
      </c>
      <c r="B1024" s="21"/>
      <c r="C1024" s="22" t="s">
        <v>176</v>
      </c>
      <c r="D1024" s="22"/>
      <c r="E1024" s="22"/>
      <c r="F1024" s="22"/>
      <c r="G1024" s="22"/>
    </row>
    <row r="1025" ht="20" customHeight="1">
      <c r="A1025" s="21" t="s">
        <v>308</v>
      </c>
      <c r="B1025" s="21"/>
      <c r="C1025" s="22" t="s">
        <v>336</v>
      </c>
      <c r="D1025" s="22"/>
      <c r="E1025" s="22"/>
      <c r="F1025" s="22"/>
      <c r="G1025" s="22"/>
    </row>
    <row r="1026" ht="25" customHeight="1">
      <c r="A1026" s="21" t="s">
        <v>310</v>
      </c>
      <c r="B1026" s="21"/>
      <c r="C1026" s="22" t="s">
        <v>280</v>
      </c>
      <c r="D1026" s="22"/>
      <c r="E1026" s="22"/>
      <c r="F1026" s="22"/>
      <c r="G1026" s="22"/>
    </row>
    <row r="1027" ht="15" customHeight="1">
</row>
    <row r="1028" ht="25" customHeight="1">
      <c r="A1028" s="3" t="s">
        <v>542</v>
      </c>
      <c r="B1028" s="3"/>
      <c r="C1028" s="3"/>
      <c r="D1028" s="3"/>
      <c r="E1028" s="3"/>
      <c r="F1028" s="3"/>
      <c r="G1028" s="3"/>
    </row>
    <row r="1029" ht="15" customHeight="1">
</row>
    <row r="1030" ht="50" customHeight="1">
      <c r="A1030" s="11" t="s">
        <v>210</v>
      </c>
      <c r="B1030" s="11" t="s">
        <v>468</v>
      </c>
      <c r="C1030" s="11"/>
      <c r="D1030" s="11" t="s">
        <v>508</v>
      </c>
      <c r="E1030" s="11" t="s">
        <v>509</v>
      </c>
      <c r="F1030" s="11" t="s">
        <v>510</v>
      </c>
      <c r="G1030" s="11" t="s">
        <v>511</v>
      </c>
    </row>
    <row r="1031" ht="15" customHeight="1">
      <c r="A1031" s="11">
        <v>1</v>
      </c>
      <c r="B1031" s="11">
        <v>2</v>
      </c>
      <c r="C1031" s="11"/>
      <c r="D1031" s="11">
        <v>3</v>
      </c>
      <c r="E1031" s="11">
        <v>4</v>
      </c>
      <c r="F1031" s="11">
        <v>5</v>
      </c>
      <c r="G1031" s="11">
        <v>6</v>
      </c>
    </row>
    <row r="1032" ht="80" customHeight="1">
      <c r="A1032" s="11" t="s">
        <v>384</v>
      </c>
      <c r="B1032" s="12" t="s">
        <v>589</v>
      </c>
      <c r="C1032" s="12"/>
      <c r="D1032" s="11" t="s">
        <v>56</v>
      </c>
      <c r="E1032" s="15">
        <v>200</v>
      </c>
      <c r="F1032" s="15">
        <v>230</v>
      </c>
      <c r="G1032" s="15">
        <v>46000</v>
      </c>
    </row>
    <row r="1033" ht="80" customHeight="1">
      <c r="A1033" s="11" t="s">
        <v>384</v>
      </c>
      <c r="B1033" s="12" t="s">
        <v>590</v>
      </c>
      <c r="C1033" s="12"/>
      <c r="D1033" s="11" t="s">
        <v>56</v>
      </c>
      <c r="E1033" s="15">
        <v>100</v>
      </c>
      <c r="F1033" s="15">
        <v>2213.77</v>
      </c>
      <c r="G1033" s="15">
        <v>221377</v>
      </c>
    </row>
    <row r="1034" ht="20" customHeight="1">
      <c r="A1034" s="11" t="s">
        <v>384</v>
      </c>
      <c r="B1034" s="12" t="s">
        <v>591</v>
      </c>
      <c r="C1034" s="12"/>
      <c r="D1034" s="11" t="s">
        <v>56</v>
      </c>
      <c r="E1034" s="15">
        <v>2000</v>
      </c>
      <c r="F1034" s="15">
        <v>225</v>
      </c>
      <c r="G1034" s="15">
        <v>450000</v>
      </c>
    </row>
    <row r="1035" ht="25" customHeight="1">
      <c r="A1035" s="24" t="s">
        <v>514</v>
      </c>
      <c r="B1035" s="24"/>
      <c r="C1035" s="24"/>
      <c r="D1035" s="24"/>
      <c r="E1035" s="23">
        <f>SUBTOTAL(9,E1032:E1034)</f>
      </c>
      <c r="F1035" s="23" t="s">
        <v>218</v>
      </c>
      <c r="G1035" s="23">
        <f>SUBTOTAL(9,G1032:G1034)</f>
      </c>
    </row>
    <row r="1036" ht="40" customHeight="1">
      <c r="A1036" s="11" t="s">
        <v>616</v>
      </c>
      <c r="B1036" s="12" t="s">
        <v>617</v>
      </c>
      <c r="C1036" s="12"/>
      <c r="D1036" s="11" t="s">
        <v>56</v>
      </c>
      <c r="E1036" s="15">
        <v>1000</v>
      </c>
      <c r="F1036" s="15">
        <v>1300</v>
      </c>
      <c r="G1036" s="15">
        <v>1300000</v>
      </c>
    </row>
    <row r="1037" ht="25" customHeight="1">
      <c r="A1037" s="24" t="s">
        <v>514</v>
      </c>
      <c r="B1037" s="24"/>
      <c r="C1037" s="24"/>
      <c r="D1037" s="24"/>
      <c r="E1037" s="23">
        <f>SUBTOTAL(9,E1036:E1036)</f>
      </c>
      <c r="F1037" s="23" t="s">
        <v>218</v>
      </c>
      <c r="G1037" s="23">
        <f>SUBTOTAL(9,G1036:G1036)</f>
      </c>
    </row>
    <row r="1038" ht="40" customHeight="1">
      <c r="A1038" s="11" t="s">
        <v>388</v>
      </c>
      <c r="B1038" s="12" t="s">
        <v>592</v>
      </c>
      <c r="C1038" s="12"/>
      <c r="D1038" s="11" t="s">
        <v>56</v>
      </c>
      <c r="E1038" s="15">
        <v>900</v>
      </c>
      <c r="F1038" s="15">
        <v>900</v>
      </c>
      <c r="G1038" s="15">
        <v>810000</v>
      </c>
    </row>
    <row r="1039" ht="25" customHeight="1">
      <c r="A1039" s="24" t="s">
        <v>514</v>
      </c>
      <c r="B1039" s="24"/>
      <c r="C1039" s="24"/>
      <c r="D1039" s="24"/>
      <c r="E1039" s="23">
        <f>SUBTOTAL(9,E1038:E1038)</f>
      </c>
      <c r="F1039" s="23" t="s">
        <v>218</v>
      </c>
      <c r="G1039" s="23">
        <f>SUBTOTAL(9,G1038:G1038)</f>
      </c>
    </row>
    <row r="1040" ht="40" customHeight="1">
      <c r="A1040" s="11" t="s">
        <v>618</v>
      </c>
      <c r="B1040" s="12" t="s">
        <v>619</v>
      </c>
      <c r="C1040" s="12"/>
      <c r="D1040" s="11" t="s">
        <v>56</v>
      </c>
      <c r="E1040" s="15">
        <v>1000</v>
      </c>
      <c r="F1040" s="15">
        <v>525.623</v>
      </c>
      <c r="G1040" s="15">
        <v>525623</v>
      </c>
    </row>
    <row r="1041" ht="25" customHeight="1">
      <c r="A1041" s="24" t="s">
        <v>514</v>
      </c>
      <c r="B1041" s="24"/>
      <c r="C1041" s="24"/>
      <c r="D1041" s="24"/>
      <c r="E1041" s="23">
        <f>SUBTOTAL(9,E1040:E1040)</f>
      </c>
      <c r="F1041" s="23" t="s">
        <v>218</v>
      </c>
      <c r="G1041" s="23">
        <f>SUBTOTAL(9,G1040:G1040)</f>
      </c>
    </row>
    <row r="1042" ht="40" customHeight="1">
      <c r="A1042" s="11" t="s">
        <v>392</v>
      </c>
      <c r="B1042" s="12" t="s">
        <v>593</v>
      </c>
      <c r="C1042" s="12"/>
      <c r="D1042" s="11" t="s">
        <v>56</v>
      </c>
      <c r="E1042" s="15">
        <v>100</v>
      </c>
      <c r="F1042" s="15">
        <v>5970</v>
      </c>
      <c r="G1042" s="15">
        <v>597000</v>
      </c>
    </row>
    <row r="1043" ht="25" customHeight="1">
      <c r="A1043" s="24" t="s">
        <v>514</v>
      </c>
      <c r="B1043" s="24"/>
      <c r="C1043" s="24"/>
      <c r="D1043" s="24"/>
      <c r="E1043" s="23">
        <f>SUBTOTAL(9,E1042:E1042)</f>
      </c>
      <c r="F1043" s="23" t="s">
        <v>218</v>
      </c>
      <c r="G1043" s="23">
        <f>SUBTOTAL(9,G1042:G1042)</f>
      </c>
    </row>
    <row r="1044" ht="20" customHeight="1">
      <c r="A1044" s="11" t="s">
        <v>428</v>
      </c>
      <c r="B1044" s="12" t="s">
        <v>543</v>
      </c>
      <c r="C1044" s="12"/>
      <c r="D1044" s="11" t="s">
        <v>56</v>
      </c>
      <c r="E1044" s="15">
        <v>100</v>
      </c>
      <c r="F1044" s="15">
        <v>8500</v>
      </c>
      <c r="G1044" s="15">
        <v>850000</v>
      </c>
    </row>
    <row r="1045" ht="25" customHeight="1">
      <c r="A1045" s="24" t="s">
        <v>514</v>
      </c>
      <c r="B1045" s="24"/>
      <c r="C1045" s="24"/>
      <c r="D1045" s="24"/>
      <c r="E1045" s="23">
        <f>SUBTOTAL(9,E1044:E1044)</f>
      </c>
      <c r="F1045" s="23" t="s">
        <v>218</v>
      </c>
      <c r="G1045" s="23">
        <f>SUBTOTAL(9,G1044:G1044)</f>
      </c>
    </row>
    <row r="1046" ht="100" customHeight="1">
      <c r="A1046" s="11" t="s">
        <v>456</v>
      </c>
      <c r="B1046" s="12" t="s">
        <v>594</v>
      </c>
      <c r="C1046" s="12"/>
      <c r="D1046" s="11" t="s">
        <v>56</v>
      </c>
      <c r="E1046" s="15">
        <v>2000</v>
      </c>
      <c r="F1046" s="15">
        <v>350</v>
      </c>
      <c r="G1046" s="15">
        <v>700000</v>
      </c>
    </row>
    <row r="1047" ht="25" customHeight="1">
      <c r="A1047" s="24" t="s">
        <v>514</v>
      </c>
      <c r="B1047" s="24"/>
      <c r="C1047" s="24"/>
      <c r="D1047" s="24"/>
      <c r="E1047" s="23">
        <f>SUBTOTAL(9,E1046:E1046)</f>
      </c>
      <c r="F1047" s="23" t="s">
        <v>218</v>
      </c>
      <c r="G1047" s="23">
        <f>SUBTOTAL(9,G1046:G1046)</f>
      </c>
    </row>
    <row r="1048" ht="25" customHeight="1">
      <c r="A1048" s="24" t="s">
        <v>515</v>
      </c>
      <c r="B1048" s="24"/>
      <c r="C1048" s="24"/>
      <c r="D1048" s="24"/>
      <c r="E1048" s="24"/>
      <c r="F1048" s="24"/>
      <c r="G1048" s="23">
        <f>SUBTOTAL(9,G1032:G1047)</f>
      </c>
    </row>
    <row r="1049" ht="25" customHeight="1">
</row>
    <row r="1050" ht="20" customHeight="1">
      <c r="A1050" s="21" t="s">
        <v>307</v>
      </c>
      <c r="B1050" s="21"/>
      <c r="C1050" s="22" t="s">
        <v>182</v>
      </c>
      <c r="D1050" s="22"/>
      <c r="E1050" s="22"/>
      <c r="F1050" s="22"/>
      <c r="G1050" s="22"/>
    </row>
    <row r="1051" ht="20" customHeight="1">
      <c r="A1051" s="21" t="s">
        <v>308</v>
      </c>
      <c r="B1051" s="21"/>
      <c r="C1051" s="22" t="s">
        <v>458</v>
      </c>
      <c r="D1051" s="22"/>
      <c r="E1051" s="22"/>
      <c r="F1051" s="22"/>
      <c r="G1051" s="22"/>
    </row>
    <row r="1052" ht="25" customHeight="1">
      <c r="A1052" s="21" t="s">
        <v>310</v>
      </c>
      <c r="B1052" s="21"/>
      <c r="C1052" s="22" t="s">
        <v>280</v>
      </c>
      <c r="D1052" s="22"/>
      <c r="E1052" s="22"/>
      <c r="F1052" s="22"/>
      <c r="G1052" s="22"/>
    </row>
    <row r="1053" ht="15" customHeight="1">
</row>
    <row r="1054" ht="25" customHeight="1">
      <c r="A1054" s="3" t="s">
        <v>550</v>
      </c>
      <c r="B1054" s="3"/>
      <c r="C1054" s="3"/>
      <c r="D1054" s="3"/>
      <c r="E1054" s="3"/>
      <c r="F1054" s="3"/>
      <c r="G1054" s="3"/>
    </row>
    <row r="1055" ht="15" customHeight="1">
</row>
    <row r="1056" ht="50" customHeight="1">
      <c r="A1056" s="11" t="s">
        <v>210</v>
      </c>
      <c r="B1056" s="11" t="s">
        <v>468</v>
      </c>
      <c r="C1056" s="11"/>
      <c r="D1056" s="11" t="s">
        <v>508</v>
      </c>
      <c r="E1056" s="11" t="s">
        <v>509</v>
      </c>
      <c r="F1056" s="11" t="s">
        <v>510</v>
      </c>
      <c r="G1056" s="11" t="s">
        <v>511</v>
      </c>
    </row>
    <row r="1057" ht="15" customHeight="1">
      <c r="A1057" s="11">
        <v>1</v>
      </c>
      <c r="B1057" s="11">
        <v>2</v>
      </c>
      <c r="C1057" s="11"/>
      <c r="D1057" s="11">
        <v>3</v>
      </c>
      <c r="E1057" s="11">
        <v>4</v>
      </c>
      <c r="F1057" s="11">
        <v>5</v>
      </c>
      <c r="G1057" s="11">
        <v>6</v>
      </c>
    </row>
    <row r="1058" ht="20" customHeight="1">
      <c r="A1058" s="11" t="s">
        <v>329</v>
      </c>
      <c r="B1058" s="12" t="s">
        <v>597</v>
      </c>
      <c r="C1058" s="12"/>
      <c r="D1058" s="11" t="s">
        <v>56</v>
      </c>
      <c r="E1058" s="15">
        <v>100</v>
      </c>
      <c r="F1058" s="15">
        <v>996.867</v>
      </c>
      <c r="G1058" s="15">
        <v>99686.7</v>
      </c>
    </row>
    <row r="1059" ht="25" customHeight="1">
      <c r="A1059" s="24" t="s">
        <v>514</v>
      </c>
      <c r="B1059" s="24"/>
      <c r="C1059" s="24"/>
      <c r="D1059" s="24"/>
      <c r="E1059" s="23">
        <f>SUBTOTAL(9,E1058:E1058)</f>
      </c>
      <c r="F1059" s="23" t="s">
        <v>218</v>
      </c>
      <c r="G1059" s="23">
        <f>SUBTOTAL(9,G1058:G1058)</f>
      </c>
    </row>
    <row r="1060" ht="80" customHeight="1">
      <c r="A1060" s="11" t="s">
        <v>444</v>
      </c>
      <c r="B1060" s="12" t="s">
        <v>598</v>
      </c>
      <c r="C1060" s="12"/>
      <c r="D1060" s="11" t="s">
        <v>56</v>
      </c>
      <c r="E1060" s="15">
        <v>100</v>
      </c>
      <c r="F1060" s="15">
        <v>1905.5199</v>
      </c>
      <c r="G1060" s="15">
        <v>190551.99</v>
      </c>
    </row>
    <row r="1061" ht="25" customHeight="1">
      <c r="A1061" s="24" t="s">
        <v>514</v>
      </c>
      <c r="B1061" s="24"/>
      <c r="C1061" s="24"/>
      <c r="D1061" s="24"/>
      <c r="E1061" s="23">
        <f>SUBTOTAL(9,E1060:E1060)</f>
      </c>
      <c r="F1061" s="23" t="s">
        <v>218</v>
      </c>
      <c r="G1061" s="23">
        <f>SUBTOTAL(9,G1060:G1060)</f>
      </c>
    </row>
    <row r="1062" ht="20" customHeight="1">
      <c r="A1062" s="11" t="s">
        <v>599</v>
      </c>
      <c r="B1062" s="12" t="s">
        <v>600</v>
      </c>
      <c r="C1062" s="12"/>
      <c r="D1062" s="11" t="s">
        <v>56</v>
      </c>
      <c r="E1062" s="15">
        <v>100</v>
      </c>
      <c r="F1062" s="15">
        <v>50</v>
      </c>
      <c r="G1062" s="15">
        <v>5000</v>
      </c>
    </row>
    <row r="1063" ht="25" customHeight="1">
      <c r="A1063" s="24" t="s">
        <v>514</v>
      </c>
      <c r="B1063" s="24"/>
      <c r="C1063" s="24"/>
      <c r="D1063" s="24"/>
      <c r="E1063" s="23">
        <f>SUBTOTAL(9,E1062:E1062)</f>
      </c>
      <c r="F1063" s="23" t="s">
        <v>218</v>
      </c>
      <c r="G1063" s="23">
        <f>SUBTOTAL(9,G1062:G1062)</f>
      </c>
    </row>
    <row r="1064" ht="20" customHeight="1">
      <c r="A1064" s="11" t="s">
        <v>601</v>
      </c>
      <c r="B1064" s="12" t="s">
        <v>600</v>
      </c>
      <c r="C1064" s="12"/>
      <c r="D1064" s="11" t="s">
        <v>56</v>
      </c>
      <c r="E1064" s="15">
        <v>100</v>
      </c>
      <c r="F1064" s="15">
        <v>50</v>
      </c>
      <c r="G1064" s="15">
        <v>5000</v>
      </c>
    </row>
    <row r="1065" ht="25" customHeight="1">
      <c r="A1065" s="24" t="s">
        <v>514</v>
      </c>
      <c r="B1065" s="24"/>
      <c r="C1065" s="24"/>
      <c r="D1065" s="24"/>
      <c r="E1065" s="23">
        <f>SUBTOTAL(9,E1064:E1064)</f>
      </c>
      <c r="F1065" s="23" t="s">
        <v>218</v>
      </c>
      <c r="G1065" s="23">
        <f>SUBTOTAL(9,G1064:G1064)</f>
      </c>
    </row>
    <row r="1066" ht="40" customHeight="1">
      <c r="A1066" s="11" t="s">
        <v>602</v>
      </c>
      <c r="B1066" s="12" t="s">
        <v>603</v>
      </c>
      <c r="C1066" s="12"/>
      <c r="D1066" s="11" t="s">
        <v>56</v>
      </c>
      <c r="E1066" s="15">
        <v>100</v>
      </c>
      <c r="F1066" s="15">
        <v>6600</v>
      </c>
      <c r="G1066" s="15">
        <v>660000</v>
      </c>
    </row>
    <row r="1067" ht="25" customHeight="1">
      <c r="A1067" s="24" t="s">
        <v>514</v>
      </c>
      <c r="B1067" s="24"/>
      <c r="C1067" s="24"/>
      <c r="D1067" s="24"/>
      <c r="E1067" s="23">
        <f>SUBTOTAL(9,E1066:E1066)</f>
      </c>
      <c r="F1067" s="23" t="s">
        <v>218</v>
      </c>
      <c r="G1067" s="23">
        <f>SUBTOTAL(9,G1066:G1066)</f>
      </c>
    </row>
    <row r="1068" ht="25" customHeight="1">
      <c r="A1068" s="24" t="s">
        <v>515</v>
      </c>
      <c r="B1068" s="24"/>
      <c r="C1068" s="24"/>
      <c r="D1068" s="24"/>
      <c r="E1068" s="24"/>
      <c r="F1068" s="24"/>
      <c r="G1068" s="23">
        <f>SUBTOTAL(9,G1058:G1067)</f>
      </c>
    </row>
    <row r="1069" ht="25" customHeight="1">
</row>
    <row r="1070" ht="20" customHeight="1">
      <c r="A1070" s="21" t="s">
        <v>307</v>
      </c>
      <c r="B1070" s="21"/>
      <c r="C1070" s="22" t="s">
        <v>182</v>
      </c>
      <c r="D1070" s="22"/>
      <c r="E1070" s="22"/>
      <c r="F1070" s="22"/>
      <c r="G1070" s="22"/>
    </row>
    <row r="1071" ht="20" customHeight="1">
      <c r="A1071" s="21" t="s">
        <v>308</v>
      </c>
      <c r="B1071" s="21"/>
      <c r="C1071" s="22" t="s">
        <v>336</v>
      </c>
      <c r="D1071" s="22"/>
      <c r="E1071" s="22"/>
      <c r="F1071" s="22"/>
      <c r="G1071" s="22"/>
    </row>
    <row r="1072" ht="25" customHeight="1">
      <c r="A1072" s="21" t="s">
        <v>310</v>
      </c>
      <c r="B1072" s="21"/>
      <c r="C1072" s="22" t="s">
        <v>280</v>
      </c>
      <c r="D1072" s="22"/>
      <c r="E1072" s="22"/>
      <c r="F1072" s="22"/>
      <c r="G1072" s="22"/>
    </row>
    <row r="1073" ht="15" customHeight="1">
</row>
    <row r="1074" ht="25" customHeight="1">
      <c r="A1074" s="3" t="s">
        <v>550</v>
      </c>
      <c r="B1074" s="3"/>
      <c r="C1074" s="3"/>
      <c r="D1074" s="3"/>
      <c r="E1074" s="3"/>
      <c r="F1074" s="3"/>
      <c r="G1074" s="3"/>
    </row>
    <row r="1075" ht="15" customHeight="1">
</row>
    <row r="1076" ht="50" customHeight="1">
      <c r="A1076" s="11" t="s">
        <v>210</v>
      </c>
      <c r="B1076" s="11" t="s">
        <v>468</v>
      </c>
      <c r="C1076" s="11"/>
      <c r="D1076" s="11" t="s">
        <v>508</v>
      </c>
      <c r="E1076" s="11" t="s">
        <v>509</v>
      </c>
      <c r="F1076" s="11" t="s">
        <v>510</v>
      </c>
      <c r="G1076" s="11" t="s">
        <v>511</v>
      </c>
    </row>
    <row r="1077" ht="15" customHeight="1">
      <c r="A1077" s="11">
        <v>1</v>
      </c>
      <c r="B1077" s="11">
        <v>2</v>
      </c>
      <c r="C1077" s="11"/>
      <c r="D1077" s="11">
        <v>3</v>
      </c>
      <c r="E1077" s="11">
        <v>4</v>
      </c>
      <c r="F1077" s="11">
        <v>5</v>
      </c>
      <c r="G1077" s="11">
        <v>6</v>
      </c>
    </row>
    <row r="1078" ht="80" customHeight="1">
      <c r="A1078" s="11" t="s">
        <v>326</v>
      </c>
      <c r="B1078" s="12" t="s">
        <v>604</v>
      </c>
      <c r="C1078" s="12"/>
      <c r="D1078" s="11" t="s">
        <v>56</v>
      </c>
      <c r="E1078" s="15">
        <v>100</v>
      </c>
      <c r="F1078" s="15">
        <v>8991.2</v>
      </c>
      <c r="G1078" s="15">
        <v>899120</v>
      </c>
    </row>
    <row r="1079" ht="80" customHeight="1">
      <c r="A1079" s="11" t="s">
        <v>326</v>
      </c>
      <c r="B1079" s="12" t="s">
        <v>605</v>
      </c>
      <c r="C1079" s="12"/>
      <c r="D1079" s="11" t="s">
        <v>56</v>
      </c>
      <c r="E1079" s="15">
        <v>100</v>
      </c>
      <c r="F1079" s="15">
        <v>8991.2</v>
      </c>
      <c r="G1079" s="15">
        <v>899120</v>
      </c>
    </row>
    <row r="1080" ht="20" customHeight="1">
      <c r="A1080" s="11" t="s">
        <v>326</v>
      </c>
      <c r="B1080" s="12" t="s">
        <v>606</v>
      </c>
      <c r="C1080" s="12"/>
      <c r="D1080" s="11" t="s">
        <v>56</v>
      </c>
      <c r="E1080" s="15">
        <v>100</v>
      </c>
      <c r="F1080" s="15">
        <v>8991.2</v>
      </c>
      <c r="G1080" s="15">
        <v>899120</v>
      </c>
    </row>
    <row r="1081" ht="25" customHeight="1">
      <c r="A1081" s="24" t="s">
        <v>514</v>
      </c>
      <c r="B1081" s="24"/>
      <c r="C1081" s="24"/>
      <c r="D1081" s="24"/>
      <c r="E1081" s="23">
        <f>SUBTOTAL(9,E1078:E1080)</f>
      </c>
      <c r="F1081" s="23" t="s">
        <v>218</v>
      </c>
      <c r="G1081" s="23">
        <f>SUBTOTAL(9,G1078:G1080)</f>
      </c>
    </row>
    <row r="1082" ht="20" customHeight="1">
      <c r="A1082" s="11" t="s">
        <v>327</v>
      </c>
      <c r="B1082" s="12" t="s">
        <v>607</v>
      </c>
      <c r="C1082" s="12"/>
      <c r="D1082" s="11" t="s">
        <v>56</v>
      </c>
      <c r="E1082" s="15">
        <v>1000</v>
      </c>
      <c r="F1082" s="15">
        <v>94.80471</v>
      </c>
      <c r="G1082" s="15">
        <v>94804.71</v>
      </c>
    </row>
    <row r="1083" ht="25" customHeight="1">
      <c r="A1083" s="24" t="s">
        <v>514</v>
      </c>
      <c r="B1083" s="24"/>
      <c r="C1083" s="24"/>
      <c r="D1083" s="24"/>
      <c r="E1083" s="23">
        <f>SUBTOTAL(9,E1082:E1082)</f>
      </c>
      <c r="F1083" s="23" t="s">
        <v>218</v>
      </c>
      <c r="G1083" s="23">
        <f>SUBTOTAL(9,G1082:G1082)</f>
      </c>
    </row>
    <row r="1084" ht="40" customHeight="1">
      <c r="A1084" s="11" t="s">
        <v>328</v>
      </c>
      <c r="B1084" s="12" t="s">
        <v>608</v>
      </c>
      <c r="C1084" s="12"/>
      <c r="D1084" s="11" t="s">
        <v>56</v>
      </c>
      <c r="E1084" s="15">
        <v>86069.9628</v>
      </c>
      <c r="F1084" s="15">
        <v>100</v>
      </c>
      <c r="G1084" s="15">
        <v>8606996.28</v>
      </c>
    </row>
    <row r="1085" ht="25" customHeight="1">
      <c r="A1085" s="24" t="s">
        <v>514</v>
      </c>
      <c r="B1085" s="24"/>
      <c r="C1085" s="24"/>
      <c r="D1085" s="24"/>
      <c r="E1085" s="23">
        <f>SUBTOTAL(9,E1084:E1084)</f>
      </c>
      <c r="F1085" s="23" t="s">
        <v>218</v>
      </c>
      <c r="G1085" s="23">
        <f>SUBTOTAL(9,G1084:G1084)</f>
      </c>
    </row>
    <row r="1086" ht="20" customHeight="1">
      <c r="A1086" s="11" t="s">
        <v>329</v>
      </c>
      <c r="B1086" s="12" t="s">
        <v>597</v>
      </c>
      <c r="C1086" s="12"/>
      <c r="D1086" s="11" t="s">
        <v>56</v>
      </c>
      <c r="E1086" s="15">
        <v>100</v>
      </c>
      <c r="F1086" s="15">
        <v>79585.4636</v>
      </c>
      <c r="G1086" s="15">
        <v>7958546.36</v>
      </c>
    </row>
    <row r="1087" ht="25" customHeight="1">
      <c r="A1087" s="24" t="s">
        <v>514</v>
      </c>
      <c r="B1087" s="24"/>
      <c r="C1087" s="24"/>
      <c r="D1087" s="24"/>
      <c r="E1087" s="23">
        <f>SUBTOTAL(9,E1086:E1086)</f>
      </c>
      <c r="F1087" s="23" t="s">
        <v>218</v>
      </c>
      <c r="G1087" s="23">
        <f>SUBTOTAL(9,G1086:G1086)</f>
      </c>
    </row>
    <row r="1088" ht="100" customHeight="1">
      <c r="A1088" s="11" t="s">
        <v>609</v>
      </c>
      <c r="B1088" s="12" t="s">
        <v>610</v>
      </c>
      <c r="C1088" s="12"/>
      <c r="D1088" s="11" t="s">
        <v>56</v>
      </c>
      <c r="E1088" s="15">
        <v>56518.552</v>
      </c>
      <c r="F1088" s="15">
        <v>10</v>
      </c>
      <c r="G1088" s="15">
        <v>565185.52</v>
      </c>
    </row>
    <row r="1089" ht="25" customHeight="1">
      <c r="A1089" s="24" t="s">
        <v>514</v>
      </c>
      <c r="B1089" s="24"/>
      <c r="C1089" s="24"/>
      <c r="D1089" s="24"/>
      <c r="E1089" s="23">
        <f>SUBTOTAL(9,E1088:E1088)</f>
      </c>
      <c r="F1089" s="23" t="s">
        <v>218</v>
      </c>
      <c r="G1089" s="23">
        <f>SUBTOTAL(9,G1088:G1088)</f>
      </c>
    </row>
    <row r="1090" ht="20" customHeight="1">
      <c r="A1090" s="11" t="s">
        <v>599</v>
      </c>
      <c r="B1090" s="12" t="s">
        <v>600</v>
      </c>
      <c r="C1090" s="12"/>
      <c r="D1090" s="11" t="s">
        <v>56</v>
      </c>
      <c r="E1090" s="15">
        <v>5</v>
      </c>
      <c r="F1090" s="15">
        <v>29000</v>
      </c>
      <c r="G1090" s="15">
        <v>145000</v>
      </c>
    </row>
    <row r="1091" ht="25" customHeight="1">
      <c r="A1091" s="24" t="s">
        <v>514</v>
      </c>
      <c r="B1091" s="24"/>
      <c r="C1091" s="24"/>
      <c r="D1091" s="24"/>
      <c r="E1091" s="23">
        <f>SUBTOTAL(9,E1090:E1090)</f>
      </c>
      <c r="F1091" s="23" t="s">
        <v>218</v>
      </c>
      <c r="G1091" s="23">
        <f>SUBTOTAL(9,G1090:G1090)</f>
      </c>
    </row>
    <row r="1092" ht="20" customHeight="1">
      <c r="A1092" s="11" t="s">
        <v>601</v>
      </c>
      <c r="B1092" s="12" t="s">
        <v>600</v>
      </c>
      <c r="C1092" s="12"/>
      <c r="D1092" s="11" t="s">
        <v>56</v>
      </c>
      <c r="E1092" s="15">
        <v>100</v>
      </c>
      <c r="F1092" s="15">
        <v>1550</v>
      </c>
      <c r="G1092" s="15">
        <v>155000</v>
      </c>
    </row>
    <row r="1093" ht="25" customHeight="1">
      <c r="A1093" s="24" t="s">
        <v>514</v>
      </c>
      <c r="B1093" s="24"/>
      <c r="C1093" s="24"/>
      <c r="D1093" s="24"/>
      <c r="E1093" s="23">
        <f>SUBTOTAL(9,E1092:E1092)</f>
      </c>
      <c r="F1093" s="23" t="s">
        <v>218</v>
      </c>
      <c r="G1093" s="23">
        <f>SUBTOTAL(9,G1092:G1092)</f>
      </c>
    </row>
    <row r="1094" ht="25" customHeight="1">
      <c r="A1094" s="24" t="s">
        <v>515</v>
      </c>
      <c r="B1094" s="24"/>
      <c r="C1094" s="24"/>
      <c r="D1094" s="24"/>
      <c r="E1094" s="24"/>
      <c r="F1094" s="24"/>
      <c r="G1094" s="23">
        <f>SUBTOTAL(9,G1078:G1093)</f>
      </c>
    </row>
  </sheetData>
  <sheetProtection password="EC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B66:C66"/>
    <mergeCell ref="A67:D67"/>
    <mergeCell ref="A68:F68"/>
    <mergeCell ref="A70:B70"/>
    <mergeCell ref="C70:G70"/>
    <mergeCell ref="A71:B71"/>
    <mergeCell ref="C71:G71"/>
    <mergeCell ref="A72:B72"/>
    <mergeCell ref="C72:G72"/>
    <mergeCell ref="A74:G74"/>
    <mergeCell ref="B76:C76"/>
    <mergeCell ref="B77:C77"/>
    <mergeCell ref="B78:C78"/>
    <mergeCell ref="A79:D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D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D103"/>
    <mergeCell ref="A104:F104"/>
    <mergeCell ref="A106:B106"/>
    <mergeCell ref="C106:G106"/>
    <mergeCell ref="A107:B107"/>
    <mergeCell ref="C107:G107"/>
    <mergeCell ref="A108:B108"/>
    <mergeCell ref="C108:G108"/>
    <mergeCell ref="A110:G110"/>
    <mergeCell ref="B112:C112"/>
    <mergeCell ref="B113:C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A179:F179"/>
    <mergeCell ref="A181:B181"/>
    <mergeCell ref="C181:G181"/>
    <mergeCell ref="A182:B182"/>
    <mergeCell ref="C182:G182"/>
    <mergeCell ref="A183:B183"/>
    <mergeCell ref="C183:G183"/>
    <mergeCell ref="A185:G185"/>
    <mergeCell ref="B187:C187"/>
    <mergeCell ref="B188:C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B217:C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B232:C232"/>
    <mergeCell ref="A233:D233"/>
    <mergeCell ref="B234:C234"/>
    <mergeCell ref="A235:D235"/>
    <mergeCell ref="B236:C236"/>
    <mergeCell ref="A237:D237"/>
    <mergeCell ref="B238:C238"/>
    <mergeCell ref="A239:D239"/>
    <mergeCell ref="B240:C240"/>
    <mergeCell ref="B241:C241"/>
    <mergeCell ref="B242:C242"/>
    <mergeCell ref="A243:D243"/>
    <mergeCell ref="A244:F244"/>
    <mergeCell ref="A246:B246"/>
    <mergeCell ref="C246:G246"/>
    <mergeCell ref="A247:B247"/>
    <mergeCell ref="C247:G247"/>
    <mergeCell ref="A248:B248"/>
    <mergeCell ref="C248:G248"/>
    <mergeCell ref="A250:G250"/>
    <mergeCell ref="B252:C252"/>
    <mergeCell ref="B253:C253"/>
    <mergeCell ref="B254:C254"/>
    <mergeCell ref="A255:D255"/>
    <mergeCell ref="A256:F256"/>
    <mergeCell ref="A258:B258"/>
    <mergeCell ref="C258:G258"/>
    <mergeCell ref="A259:B259"/>
    <mergeCell ref="C259:G259"/>
    <mergeCell ref="A260:B260"/>
    <mergeCell ref="C260:G260"/>
    <mergeCell ref="A262:G262"/>
    <mergeCell ref="B264:C264"/>
    <mergeCell ref="B265:C265"/>
    <mergeCell ref="B266:C266"/>
    <mergeCell ref="A267:D267"/>
    <mergeCell ref="A268:F268"/>
    <mergeCell ref="A270:B270"/>
    <mergeCell ref="C270:G270"/>
    <mergeCell ref="A271:B271"/>
    <mergeCell ref="C271:G271"/>
    <mergeCell ref="A272:B272"/>
    <mergeCell ref="C272:G272"/>
    <mergeCell ref="A274:G274"/>
    <mergeCell ref="B276:C276"/>
    <mergeCell ref="B277:C277"/>
    <mergeCell ref="B278:C278"/>
    <mergeCell ref="A279:D279"/>
    <mergeCell ref="A280:F280"/>
    <mergeCell ref="A282:B282"/>
    <mergeCell ref="C282:G282"/>
    <mergeCell ref="A283:B283"/>
    <mergeCell ref="C283:G283"/>
    <mergeCell ref="A284:B284"/>
    <mergeCell ref="C284:G284"/>
    <mergeCell ref="A286:G286"/>
    <mergeCell ref="B288:C288"/>
    <mergeCell ref="B289:C289"/>
    <mergeCell ref="B290:C290"/>
    <mergeCell ref="A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C300"/>
    <mergeCell ref="B301:C301"/>
    <mergeCell ref="B302:C302"/>
    <mergeCell ref="A303:D303"/>
    <mergeCell ref="B304:C304"/>
    <mergeCell ref="A305:D305"/>
    <mergeCell ref="A306:F306"/>
    <mergeCell ref="A308:B308"/>
    <mergeCell ref="C308:G308"/>
    <mergeCell ref="A309:B309"/>
    <mergeCell ref="C309:G309"/>
    <mergeCell ref="A310:B310"/>
    <mergeCell ref="C310:G310"/>
    <mergeCell ref="A312:G312"/>
    <mergeCell ref="B314:C314"/>
    <mergeCell ref="B315:C315"/>
    <mergeCell ref="B316:C316"/>
    <mergeCell ref="A317:D317"/>
    <mergeCell ref="A318:F318"/>
    <mergeCell ref="A320:B320"/>
    <mergeCell ref="C320:G320"/>
    <mergeCell ref="A321:B321"/>
    <mergeCell ref="C321:G321"/>
    <mergeCell ref="A322:B322"/>
    <mergeCell ref="C322:G322"/>
    <mergeCell ref="A324:G324"/>
    <mergeCell ref="B326:C326"/>
    <mergeCell ref="B327:C327"/>
    <mergeCell ref="B328:C328"/>
    <mergeCell ref="B329:C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A351:D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C360"/>
    <mergeCell ref="B361:C361"/>
    <mergeCell ref="B362:C362"/>
    <mergeCell ref="A363:D363"/>
    <mergeCell ref="B364:C364"/>
    <mergeCell ref="A365:D365"/>
    <mergeCell ref="B366:C366"/>
    <mergeCell ref="A367:D367"/>
    <mergeCell ref="B368:C368"/>
    <mergeCell ref="A369:D369"/>
    <mergeCell ref="B370:C370"/>
    <mergeCell ref="A371:D371"/>
    <mergeCell ref="A372:F372"/>
    <mergeCell ref="A374:B374"/>
    <mergeCell ref="C374:G374"/>
    <mergeCell ref="A375:B375"/>
    <mergeCell ref="C375:G375"/>
    <mergeCell ref="A376:B376"/>
    <mergeCell ref="C376:G376"/>
    <mergeCell ref="A378:G378"/>
    <mergeCell ref="B380:C380"/>
    <mergeCell ref="B381:C381"/>
    <mergeCell ref="B382:C382"/>
    <mergeCell ref="B383:C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B396:C396"/>
    <mergeCell ref="A397:D397"/>
    <mergeCell ref="A398:F398"/>
    <mergeCell ref="A400:B400"/>
    <mergeCell ref="C400:G400"/>
    <mergeCell ref="A401:B401"/>
    <mergeCell ref="C401:G401"/>
    <mergeCell ref="A402:B402"/>
    <mergeCell ref="C402:G402"/>
    <mergeCell ref="A404:G404"/>
    <mergeCell ref="B406:C406"/>
    <mergeCell ref="B407:C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A424:F424"/>
    <mergeCell ref="A426:B426"/>
    <mergeCell ref="C426:G426"/>
    <mergeCell ref="A427:B427"/>
    <mergeCell ref="C427:G427"/>
    <mergeCell ref="A428:B428"/>
    <mergeCell ref="C428:G428"/>
    <mergeCell ref="A430:G430"/>
    <mergeCell ref="B432:C432"/>
    <mergeCell ref="B433:C433"/>
    <mergeCell ref="B434:C434"/>
    <mergeCell ref="A435:D435"/>
    <mergeCell ref="B436:C436"/>
    <mergeCell ref="A437:D437"/>
    <mergeCell ref="B438:C438"/>
    <mergeCell ref="A439:D439"/>
    <mergeCell ref="B440:C440"/>
    <mergeCell ref="A441:D441"/>
    <mergeCell ref="B442:C442"/>
    <mergeCell ref="A443:D443"/>
    <mergeCell ref="B444:C444"/>
    <mergeCell ref="A445:D445"/>
    <mergeCell ref="A446:F446"/>
    <mergeCell ref="A448:B448"/>
    <mergeCell ref="C448:G448"/>
    <mergeCell ref="A449:B449"/>
    <mergeCell ref="C449:G449"/>
    <mergeCell ref="A450:B450"/>
    <mergeCell ref="C450:G450"/>
    <mergeCell ref="A452:G452"/>
    <mergeCell ref="B454:C454"/>
    <mergeCell ref="B455:C455"/>
    <mergeCell ref="B456:C456"/>
    <mergeCell ref="A457:D457"/>
    <mergeCell ref="B458:C458"/>
    <mergeCell ref="A459:D459"/>
    <mergeCell ref="B460:C460"/>
    <mergeCell ref="A461:D461"/>
    <mergeCell ref="A462:F462"/>
    <mergeCell ref="A464:B464"/>
    <mergeCell ref="C464:G464"/>
    <mergeCell ref="A465:B465"/>
    <mergeCell ref="C465:G465"/>
    <mergeCell ref="A466:B466"/>
    <mergeCell ref="C466:G466"/>
    <mergeCell ref="A468:G468"/>
    <mergeCell ref="B470:C470"/>
    <mergeCell ref="B471:C471"/>
    <mergeCell ref="B472:C472"/>
    <mergeCell ref="A473:D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B500:C500"/>
    <mergeCell ref="A501:D501"/>
    <mergeCell ref="A502:F502"/>
    <mergeCell ref="A504:B504"/>
    <mergeCell ref="C504:G504"/>
    <mergeCell ref="A505:B505"/>
    <mergeCell ref="C505:G505"/>
    <mergeCell ref="A506:B506"/>
    <mergeCell ref="C506:G506"/>
    <mergeCell ref="A508:G508"/>
    <mergeCell ref="B510:C510"/>
    <mergeCell ref="B511:C511"/>
    <mergeCell ref="B512:C512"/>
    <mergeCell ref="A513:D513"/>
    <mergeCell ref="A514:F514"/>
    <mergeCell ref="A516:B516"/>
    <mergeCell ref="C516:G516"/>
    <mergeCell ref="A517:B517"/>
    <mergeCell ref="C517:G517"/>
    <mergeCell ref="A518:B518"/>
    <mergeCell ref="C518:G518"/>
    <mergeCell ref="A520:G520"/>
    <mergeCell ref="B522:C522"/>
    <mergeCell ref="B523:C523"/>
    <mergeCell ref="B524:C524"/>
    <mergeCell ref="A525:D525"/>
    <mergeCell ref="B526:C526"/>
    <mergeCell ref="A527:D527"/>
    <mergeCell ref="B528:C528"/>
    <mergeCell ref="B529:C529"/>
    <mergeCell ref="A530:D530"/>
    <mergeCell ref="A531:F531"/>
    <mergeCell ref="A533:B533"/>
    <mergeCell ref="C533:G533"/>
    <mergeCell ref="A534:B534"/>
    <mergeCell ref="C534:G534"/>
    <mergeCell ref="A535:B535"/>
    <mergeCell ref="C535:G535"/>
    <mergeCell ref="A537:G537"/>
    <mergeCell ref="B539:C539"/>
    <mergeCell ref="B540:C540"/>
    <mergeCell ref="B541:C541"/>
    <mergeCell ref="A542:D542"/>
    <mergeCell ref="A543:F543"/>
    <mergeCell ref="A545:B545"/>
    <mergeCell ref="C545:G545"/>
    <mergeCell ref="A546:B546"/>
    <mergeCell ref="C546:G546"/>
    <mergeCell ref="A547:B547"/>
    <mergeCell ref="C547:G547"/>
    <mergeCell ref="A549:G549"/>
    <mergeCell ref="B551:C551"/>
    <mergeCell ref="B552:C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B565:C565"/>
    <mergeCell ref="A566:D566"/>
    <mergeCell ref="B567:C567"/>
    <mergeCell ref="A568:D568"/>
    <mergeCell ref="B569:C569"/>
    <mergeCell ref="A570:D570"/>
    <mergeCell ref="B571:C571"/>
    <mergeCell ref="A572:D572"/>
    <mergeCell ref="B573:C573"/>
    <mergeCell ref="A574:D574"/>
    <mergeCell ref="B575:C575"/>
    <mergeCell ref="A576:D576"/>
    <mergeCell ref="B577:C577"/>
    <mergeCell ref="A578:D578"/>
    <mergeCell ref="B579:C579"/>
    <mergeCell ref="A580:D580"/>
    <mergeCell ref="B581:C581"/>
    <mergeCell ref="B582:C582"/>
    <mergeCell ref="A583:D583"/>
    <mergeCell ref="A584:F584"/>
    <mergeCell ref="A586:B586"/>
    <mergeCell ref="C586:G586"/>
    <mergeCell ref="A587:B587"/>
    <mergeCell ref="C587:G587"/>
    <mergeCell ref="A588:B588"/>
    <mergeCell ref="C588:G588"/>
    <mergeCell ref="A590:G590"/>
    <mergeCell ref="B592:C592"/>
    <mergeCell ref="B593:C593"/>
    <mergeCell ref="B594:C594"/>
    <mergeCell ref="A595:D595"/>
    <mergeCell ref="B596:C596"/>
    <mergeCell ref="A597:D597"/>
    <mergeCell ref="B598:C598"/>
    <mergeCell ref="A599:D599"/>
    <mergeCell ref="B600:C600"/>
    <mergeCell ref="A601:D601"/>
    <mergeCell ref="B602:C602"/>
    <mergeCell ref="A603:D603"/>
    <mergeCell ref="B604:C604"/>
    <mergeCell ref="B605:C605"/>
    <mergeCell ref="B606:C606"/>
    <mergeCell ref="A607:D607"/>
    <mergeCell ref="B608:C608"/>
    <mergeCell ref="A609:D609"/>
    <mergeCell ref="A610:F610"/>
    <mergeCell ref="A612:B612"/>
    <mergeCell ref="C612:G612"/>
    <mergeCell ref="A613:B613"/>
    <mergeCell ref="C613:G613"/>
    <mergeCell ref="A614:B614"/>
    <mergeCell ref="C614:G614"/>
    <mergeCell ref="A616:G616"/>
    <mergeCell ref="B618:C618"/>
    <mergeCell ref="B619:C619"/>
    <mergeCell ref="B620:C620"/>
    <mergeCell ref="A621:D621"/>
    <mergeCell ref="A622:F622"/>
    <mergeCell ref="A624:B624"/>
    <mergeCell ref="C624:G624"/>
    <mergeCell ref="A625:B625"/>
    <mergeCell ref="C625:G625"/>
    <mergeCell ref="A626:B626"/>
    <mergeCell ref="C626:G626"/>
    <mergeCell ref="A628:G628"/>
    <mergeCell ref="B630:C630"/>
    <mergeCell ref="B631:C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A645:D645"/>
    <mergeCell ref="A646:F646"/>
    <mergeCell ref="A648:B648"/>
    <mergeCell ref="C648:G648"/>
    <mergeCell ref="A649:B649"/>
    <mergeCell ref="C649:G649"/>
    <mergeCell ref="A650:B650"/>
    <mergeCell ref="C650:G650"/>
    <mergeCell ref="A652:G652"/>
    <mergeCell ref="B654:C654"/>
    <mergeCell ref="B655:C655"/>
    <mergeCell ref="B656:C656"/>
    <mergeCell ref="A657:D657"/>
    <mergeCell ref="B658:C658"/>
    <mergeCell ref="A659:D659"/>
    <mergeCell ref="A660:F660"/>
    <mergeCell ref="A662:B662"/>
    <mergeCell ref="C662:G662"/>
    <mergeCell ref="A663:B663"/>
    <mergeCell ref="C663:G663"/>
    <mergeCell ref="A664:B664"/>
    <mergeCell ref="C664:G664"/>
    <mergeCell ref="A666:G666"/>
    <mergeCell ref="B668:C668"/>
    <mergeCell ref="B669:C669"/>
    <mergeCell ref="B670:C670"/>
    <mergeCell ref="A671:D671"/>
    <mergeCell ref="B672:C672"/>
    <mergeCell ref="A673:D673"/>
    <mergeCell ref="A674:F674"/>
    <mergeCell ref="A676:B676"/>
    <mergeCell ref="C676:G676"/>
    <mergeCell ref="A677:B677"/>
    <mergeCell ref="C677:G677"/>
    <mergeCell ref="A678:B678"/>
    <mergeCell ref="C678:G678"/>
    <mergeCell ref="A680:G680"/>
    <mergeCell ref="B682:C682"/>
    <mergeCell ref="B683:C683"/>
    <mergeCell ref="B684:C684"/>
    <mergeCell ref="B685:C685"/>
    <mergeCell ref="B686:C686"/>
    <mergeCell ref="A687:D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B696:C696"/>
    <mergeCell ref="A697:D697"/>
    <mergeCell ref="B698:C698"/>
    <mergeCell ref="A699:D699"/>
    <mergeCell ref="A700:F700"/>
    <mergeCell ref="A702:B702"/>
    <mergeCell ref="C702:G702"/>
    <mergeCell ref="A703:B703"/>
    <mergeCell ref="C703:G703"/>
    <mergeCell ref="A704:B704"/>
    <mergeCell ref="C704:G704"/>
    <mergeCell ref="A706:G706"/>
    <mergeCell ref="B708:C708"/>
    <mergeCell ref="B709:C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B718:C718"/>
    <mergeCell ref="A719:D719"/>
    <mergeCell ref="A720:F720"/>
    <mergeCell ref="A722:B722"/>
    <mergeCell ref="C722:G722"/>
    <mergeCell ref="A723:B723"/>
    <mergeCell ref="C723:G723"/>
    <mergeCell ref="A724:B724"/>
    <mergeCell ref="C724:G724"/>
    <mergeCell ref="A726:G726"/>
    <mergeCell ref="B728:C728"/>
    <mergeCell ref="B729:C729"/>
    <mergeCell ref="B730:C730"/>
    <mergeCell ref="B731:C731"/>
    <mergeCell ref="B732:C732"/>
    <mergeCell ref="A733:D733"/>
    <mergeCell ref="B734:C734"/>
    <mergeCell ref="A735:D735"/>
    <mergeCell ref="B736:C736"/>
    <mergeCell ref="A737:D737"/>
    <mergeCell ref="B738:C738"/>
    <mergeCell ref="A739:D739"/>
    <mergeCell ref="B740:C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A758:D758"/>
    <mergeCell ref="B759:C759"/>
    <mergeCell ref="A760:D760"/>
    <mergeCell ref="A761:F761"/>
    <mergeCell ref="A763:B763"/>
    <mergeCell ref="C763:G763"/>
    <mergeCell ref="A764:B764"/>
    <mergeCell ref="C764:G764"/>
    <mergeCell ref="A765:B765"/>
    <mergeCell ref="C765:G765"/>
    <mergeCell ref="A767:G767"/>
    <mergeCell ref="B769:C769"/>
    <mergeCell ref="B770:C770"/>
    <mergeCell ref="B771:C771"/>
    <mergeCell ref="A772:D772"/>
    <mergeCell ref="A773:F773"/>
    <mergeCell ref="A775:B775"/>
    <mergeCell ref="C775:G775"/>
    <mergeCell ref="A776:B776"/>
    <mergeCell ref="C776:G776"/>
    <mergeCell ref="A777:B777"/>
    <mergeCell ref="C777:G777"/>
    <mergeCell ref="A779:G779"/>
    <mergeCell ref="B781:C781"/>
    <mergeCell ref="B782:C782"/>
    <mergeCell ref="B783:C783"/>
    <mergeCell ref="A784:D784"/>
    <mergeCell ref="B785:C785"/>
    <mergeCell ref="A786:D786"/>
    <mergeCell ref="B787:C787"/>
    <mergeCell ref="A788:D788"/>
    <mergeCell ref="B789:C789"/>
    <mergeCell ref="A790:D790"/>
    <mergeCell ref="B791:C791"/>
    <mergeCell ref="A792:D792"/>
    <mergeCell ref="B793:C793"/>
    <mergeCell ref="A794:D794"/>
    <mergeCell ref="A795:F795"/>
    <mergeCell ref="A797:B797"/>
    <mergeCell ref="C797:G797"/>
    <mergeCell ref="A798:B798"/>
    <mergeCell ref="C798:G798"/>
    <mergeCell ref="A799:B799"/>
    <mergeCell ref="C799:G799"/>
    <mergeCell ref="A801:G801"/>
    <mergeCell ref="B803:C803"/>
    <mergeCell ref="B804:C804"/>
    <mergeCell ref="B805:C805"/>
    <mergeCell ref="A806:D806"/>
    <mergeCell ref="B807:C807"/>
    <mergeCell ref="A808:D808"/>
    <mergeCell ref="B809:C809"/>
    <mergeCell ref="A810:D810"/>
    <mergeCell ref="A811:F811"/>
    <mergeCell ref="A813:B813"/>
    <mergeCell ref="C813:G813"/>
    <mergeCell ref="A814:B814"/>
    <mergeCell ref="C814:G814"/>
    <mergeCell ref="A815:B815"/>
    <mergeCell ref="C815:G815"/>
    <mergeCell ref="A817:G817"/>
    <mergeCell ref="B819:C819"/>
    <mergeCell ref="B820:C820"/>
    <mergeCell ref="B821:C821"/>
    <mergeCell ref="A822:D822"/>
    <mergeCell ref="B823:C823"/>
    <mergeCell ref="A824:D824"/>
    <mergeCell ref="A825:F825"/>
    <mergeCell ref="A827:B827"/>
    <mergeCell ref="C827:G827"/>
    <mergeCell ref="A828:B828"/>
    <mergeCell ref="C828:G828"/>
    <mergeCell ref="A829:B829"/>
    <mergeCell ref="C829:G829"/>
    <mergeCell ref="A831:G831"/>
    <mergeCell ref="B833:C833"/>
    <mergeCell ref="B834:C834"/>
    <mergeCell ref="B835:C835"/>
    <mergeCell ref="A836:D836"/>
    <mergeCell ref="A837:F837"/>
    <mergeCell ref="A839:B839"/>
    <mergeCell ref="C839:G839"/>
    <mergeCell ref="A840:B840"/>
    <mergeCell ref="C840:G840"/>
    <mergeCell ref="A841:B841"/>
    <mergeCell ref="C841:G841"/>
    <mergeCell ref="A843:G843"/>
    <mergeCell ref="B845:C845"/>
    <mergeCell ref="B846:C846"/>
    <mergeCell ref="B847:C847"/>
    <mergeCell ref="A848:D848"/>
    <mergeCell ref="B849:C849"/>
    <mergeCell ref="A850:D850"/>
    <mergeCell ref="A851:F851"/>
    <mergeCell ref="A853:B853"/>
    <mergeCell ref="C853:G853"/>
    <mergeCell ref="A854:B854"/>
    <mergeCell ref="C854:G854"/>
    <mergeCell ref="A855:B855"/>
    <mergeCell ref="C855:G855"/>
    <mergeCell ref="A857:G857"/>
    <mergeCell ref="B859:C859"/>
    <mergeCell ref="B860:C860"/>
    <mergeCell ref="B861:C861"/>
    <mergeCell ref="A862:D862"/>
    <mergeCell ref="A863:F863"/>
    <mergeCell ref="A865:B865"/>
    <mergeCell ref="C865:G865"/>
    <mergeCell ref="A866:B866"/>
    <mergeCell ref="C866:G866"/>
    <mergeCell ref="A867:B867"/>
    <mergeCell ref="C867:G867"/>
    <mergeCell ref="A869:G869"/>
    <mergeCell ref="B871:C871"/>
    <mergeCell ref="B872:C872"/>
    <mergeCell ref="B873:C873"/>
    <mergeCell ref="A874:D874"/>
    <mergeCell ref="B875:C875"/>
    <mergeCell ref="A876:D876"/>
    <mergeCell ref="B877:C877"/>
    <mergeCell ref="B878:C878"/>
    <mergeCell ref="A879:D879"/>
    <mergeCell ref="A880:F880"/>
    <mergeCell ref="A882:B882"/>
    <mergeCell ref="C882:G882"/>
    <mergeCell ref="A883:B883"/>
    <mergeCell ref="C883:G883"/>
    <mergeCell ref="A884:B884"/>
    <mergeCell ref="C884:G884"/>
    <mergeCell ref="A886:G886"/>
    <mergeCell ref="B888:C888"/>
    <mergeCell ref="B889:C889"/>
    <mergeCell ref="B890:C890"/>
    <mergeCell ref="A891:D891"/>
    <mergeCell ref="A892:F892"/>
    <mergeCell ref="A894:B894"/>
    <mergeCell ref="C894:G894"/>
    <mergeCell ref="A895:B895"/>
    <mergeCell ref="C895:G895"/>
    <mergeCell ref="A896:B896"/>
    <mergeCell ref="C896:G896"/>
    <mergeCell ref="A898:G898"/>
    <mergeCell ref="B900:C900"/>
    <mergeCell ref="B901:C901"/>
    <mergeCell ref="B902:C902"/>
    <mergeCell ref="A903:D903"/>
    <mergeCell ref="B904:C904"/>
    <mergeCell ref="A905:D905"/>
    <mergeCell ref="B906:C906"/>
    <mergeCell ref="A907:D907"/>
    <mergeCell ref="B908:C908"/>
    <mergeCell ref="A909:D909"/>
    <mergeCell ref="B910:C910"/>
    <mergeCell ref="A911:D911"/>
    <mergeCell ref="B912:C912"/>
    <mergeCell ref="A913:D913"/>
    <mergeCell ref="B914:C914"/>
    <mergeCell ref="A915:D915"/>
    <mergeCell ref="B916:C916"/>
    <mergeCell ref="A917:D917"/>
    <mergeCell ref="B918:C918"/>
    <mergeCell ref="A919:D919"/>
    <mergeCell ref="B920:C920"/>
    <mergeCell ref="A921:D921"/>
    <mergeCell ref="B922:C922"/>
    <mergeCell ref="A923:D923"/>
    <mergeCell ref="B924:C924"/>
    <mergeCell ref="A925:D925"/>
    <mergeCell ref="B926:C926"/>
    <mergeCell ref="A927:D927"/>
    <mergeCell ref="B928:C928"/>
    <mergeCell ref="A929:D929"/>
    <mergeCell ref="B930:C930"/>
    <mergeCell ref="B931:C931"/>
    <mergeCell ref="A932:D932"/>
    <mergeCell ref="A933:F933"/>
    <mergeCell ref="A935:B935"/>
    <mergeCell ref="C935:G935"/>
    <mergeCell ref="A936:B936"/>
    <mergeCell ref="C936:G936"/>
    <mergeCell ref="A937:B937"/>
    <mergeCell ref="C937:G937"/>
    <mergeCell ref="A939:G939"/>
    <mergeCell ref="B941:C941"/>
    <mergeCell ref="B942:C942"/>
    <mergeCell ref="B943:C943"/>
    <mergeCell ref="A944:D944"/>
    <mergeCell ref="B945:C945"/>
    <mergeCell ref="A946:D946"/>
    <mergeCell ref="B947:C947"/>
    <mergeCell ref="A948:D948"/>
    <mergeCell ref="B949:C949"/>
    <mergeCell ref="A950:D950"/>
    <mergeCell ref="B951:C951"/>
    <mergeCell ref="A952:D952"/>
    <mergeCell ref="B953:C953"/>
    <mergeCell ref="B954:C954"/>
    <mergeCell ref="B955:C955"/>
    <mergeCell ref="B956:C956"/>
    <mergeCell ref="A957:D957"/>
    <mergeCell ref="A958:F958"/>
    <mergeCell ref="A960:B960"/>
    <mergeCell ref="C960:G960"/>
    <mergeCell ref="A961:B961"/>
    <mergeCell ref="C961:G961"/>
    <mergeCell ref="A962:B962"/>
    <mergeCell ref="C962:G962"/>
    <mergeCell ref="A964:G964"/>
    <mergeCell ref="B966:C966"/>
    <mergeCell ref="B967:C967"/>
    <mergeCell ref="B968:C968"/>
    <mergeCell ref="A969:D969"/>
    <mergeCell ref="A970:F970"/>
    <mergeCell ref="A972:B972"/>
    <mergeCell ref="C972:G972"/>
    <mergeCell ref="A973:B973"/>
    <mergeCell ref="C973:G973"/>
    <mergeCell ref="A974:B974"/>
    <mergeCell ref="C974:G974"/>
    <mergeCell ref="A976:G976"/>
    <mergeCell ref="B978:C978"/>
    <mergeCell ref="B979:C979"/>
    <mergeCell ref="B980:C980"/>
    <mergeCell ref="A981:D981"/>
    <mergeCell ref="A982:F982"/>
    <mergeCell ref="A984:B984"/>
    <mergeCell ref="C984:G984"/>
    <mergeCell ref="A985:B985"/>
    <mergeCell ref="C985:G985"/>
    <mergeCell ref="A986:B986"/>
    <mergeCell ref="C986:G986"/>
    <mergeCell ref="A988:G988"/>
    <mergeCell ref="B990:C990"/>
    <mergeCell ref="B991:C991"/>
    <mergeCell ref="B992:C992"/>
    <mergeCell ref="A993:D993"/>
    <mergeCell ref="A994:F994"/>
    <mergeCell ref="A996:B996"/>
    <mergeCell ref="C996:G996"/>
    <mergeCell ref="A997:B997"/>
    <mergeCell ref="C997:G997"/>
    <mergeCell ref="A998:B998"/>
    <mergeCell ref="C998:G998"/>
    <mergeCell ref="A1000:G1000"/>
    <mergeCell ref="B1002:C1002"/>
    <mergeCell ref="B1003:C1003"/>
    <mergeCell ref="B1004:C1004"/>
    <mergeCell ref="A1005:D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B1020:C1020"/>
    <mergeCell ref="A1021:D1021"/>
    <mergeCell ref="A1022:F1022"/>
    <mergeCell ref="A1024:B1024"/>
    <mergeCell ref="C1024:G1024"/>
    <mergeCell ref="A1025:B1025"/>
    <mergeCell ref="C1025:G1025"/>
    <mergeCell ref="A1026:B1026"/>
    <mergeCell ref="C1026:G1026"/>
    <mergeCell ref="A1028:G1028"/>
    <mergeCell ref="B1030:C1030"/>
    <mergeCell ref="B1031:C1031"/>
    <mergeCell ref="B1032:C1032"/>
    <mergeCell ref="B1033:C1033"/>
    <mergeCell ref="B1034:C1034"/>
    <mergeCell ref="A1035:D1035"/>
    <mergeCell ref="B1036:C1036"/>
    <mergeCell ref="A1037:D1037"/>
    <mergeCell ref="B1038:C1038"/>
    <mergeCell ref="A1039:D1039"/>
    <mergeCell ref="B1040:C1040"/>
    <mergeCell ref="A1041:D1041"/>
    <mergeCell ref="B1042:C1042"/>
    <mergeCell ref="A1043:D1043"/>
    <mergeCell ref="B1044:C1044"/>
    <mergeCell ref="A1045:D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B1060:C1060"/>
    <mergeCell ref="A1061:D1061"/>
    <mergeCell ref="B1062:C1062"/>
    <mergeCell ref="A1063:D1063"/>
    <mergeCell ref="B1064:C1064"/>
    <mergeCell ref="A1065:D1065"/>
    <mergeCell ref="B1066:C1066"/>
    <mergeCell ref="A1067:D1067"/>
    <mergeCell ref="A1068:F1068"/>
    <mergeCell ref="A1070:B1070"/>
    <mergeCell ref="C1070:G1070"/>
    <mergeCell ref="A1071:B1071"/>
    <mergeCell ref="C1071:G1071"/>
    <mergeCell ref="A1072:B1072"/>
    <mergeCell ref="C1072:G1072"/>
    <mergeCell ref="A1074:G1074"/>
    <mergeCell ref="B1076:C1076"/>
    <mergeCell ref="B1077:C1077"/>
    <mergeCell ref="B1078:C1078"/>
    <mergeCell ref="B1079:C1079"/>
    <mergeCell ref="B1080:C1080"/>
    <mergeCell ref="A1081:D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B1092:C1092"/>
    <mergeCell ref="A1093:D1093"/>
    <mergeCell ref="A1094:F109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624</v>
      </c>
      <c r="D6" s="11" t="s">
        <v>625</v>
      </c>
      <c r="E6" s="11"/>
      <c r="F6" s="11"/>
      <c r="G6" s="11" t="s">
        <v>626</v>
      </c>
      <c r="H6" s="11"/>
      <c r="I6" s="11"/>
      <c r="J6" s="11" t="s">
        <v>627</v>
      </c>
      <c r="K6" s="11"/>
      <c r="L6" s="11"/>
    </row>
    <row r="7" ht="50" customHeight="1">
      <c r="A7" s="11"/>
      <c r="B7" s="11"/>
      <c r="C7" s="11"/>
      <c r="D7" s="11" t="s">
        <v>628</v>
      </c>
      <c r="E7" s="11" t="s">
        <v>629</v>
      </c>
      <c r="F7" s="11" t="s">
        <v>630</v>
      </c>
      <c r="G7" s="11" t="s">
        <v>628</v>
      </c>
      <c r="H7" s="11" t="s">
        <v>629</v>
      </c>
      <c r="I7" s="11" t="s">
        <v>631</v>
      </c>
      <c r="J7" s="11" t="s">
        <v>628</v>
      </c>
      <c r="K7" s="11" t="s">
        <v>629</v>
      </c>
      <c r="L7" s="11" t="s">
        <v>632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344</v>
      </c>
      <c r="L8" s="11" t="s">
        <v>346</v>
      </c>
    </row>
    <row r="9" ht="25" customHeight="1">
      <c r="A9" s="11" t="s">
        <v>215</v>
      </c>
      <c r="B9" s="11" t="s">
        <v>633</v>
      </c>
      <c r="C9" s="12" t="s">
        <v>634</v>
      </c>
      <c r="D9" s="15">
        <v>1</v>
      </c>
      <c r="E9" s="15">
        <v>88140.72</v>
      </c>
      <c r="F9" s="15">
        <v>88140.72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335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635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636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624</v>
      </c>
      <c r="D16" s="11" t="s">
        <v>625</v>
      </c>
      <c r="E16" s="11"/>
      <c r="F16" s="11"/>
      <c r="G16" s="11" t="s">
        <v>626</v>
      </c>
      <c r="H16" s="11"/>
      <c r="I16" s="11"/>
      <c r="J16" s="11" t="s">
        <v>627</v>
      </c>
      <c r="K16" s="11"/>
      <c r="L16" s="11"/>
    </row>
    <row r="17" ht="50" customHeight="1">
      <c r="A17" s="11"/>
      <c r="B17" s="11"/>
      <c r="C17" s="11"/>
      <c r="D17" s="11" t="s">
        <v>628</v>
      </c>
      <c r="E17" s="11" t="s">
        <v>629</v>
      </c>
      <c r="F17" s="11" t="s">
        <v>630</v>
      </c>
      <c r="G17" s="11" t="s">
        <v>628</v>
      </c>
      <c r="H17" s="11" t="s">
        <v>629</v>
      </c>
      <c r="I17" s="11" t="s">
        <v>631</v>
      </c>
      <c r="J17" s="11" t="s">
        <v>628</v>
      </c>
      <c r="K17" s="11" t="s">
        <v>629</v>
      </c>
      <c r="L17" s="11" t="s">
        <v>632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344</v>
      </c>
      <c r="L18" s="11" t="s">
        <v>346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637</v>
      </c>
      <c r="D20" s="15">
        <v>1</v>
      </c>
      <c r="E20" s="15">
        <v>5487902.75</v>
      </c>
      <c r="F20" s="15">
        <v>5487902.75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638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624</v>
      </c>
      <c r="D30" s="11" t="s">
        <v>625</v>
      </c>
      <c r="E30" s="11"/>
      <c r="F30" s="11"/>
      <c r="G30" s="11" t="s">
        <v>626</v>
      </c>
      <c r="H30" s="11"/>
      <c r="I30" s="11"/>
      <c r="J30" s="11" t="s">
        <v>627</v>
      </c>
      <c r="K30" s="11"/>
      <c r="L30" s="11"/>
    </row>
    <row r="31" ht="50" customHeight="1">
      <c r="A31" s="11"/>
      <c r="B31" s="11"/>
      <c r="C31" s="11"/>
      <c r="D31" s="11" t="s">
        <v>628</v>
      </c>
      <c r="E31" s="11" t="s">
        <v>629</v>
      </c>
      <c r="F31" s="11" t="s">
        <v>630</v>
      </c>
      <c r="G31" s="11" t="s">
        <v>628</v>
      </c>
      <c r="H31" s="11" t="s">
        <v>629</v>
      </c>
      <c r="I31" s="11" t="s">
        <v>631</v>
      </c>
      <c r="J31" s="11" t="s">
        <v>628</v>
      </c>
      <c r="K31" s="11" t="s">
        <v>629</v>
      </c>
      <c r="L31" s="11" t="s">
        <v>632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344</v>
      </c>
      <c r="L32" s="11" t="s">
        <v>346</v>
      </c>
    </row>
    <row r="33" ht="25" customHeight="1">
      <c r="A33" s="11" t="s">
        <v>215</v>
      </c>
      <c r="B33" s="11" t="s">
        <v>113</v>
      </c>
      <c r="C33" s="12" t="s">
        <v>637</v>
      </c>
      <c r="D33" s="15">
        <v>1</v>
      </c>
      <c r="E33" s="15">
        <v>201752373.77</v>
      </c>
      <c r="F33" s="15">
        <v>201752373.77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335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640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624</v>
      </c>
      <c r="D40" s="11" t="s">
        <v>625</v>
      </c>
      <c r="E40" s="11" t="s">
        <v>626</v>
      </c>
      <c r="F40" s="11" t="s">
        <v>627</v>
      </c>
    </row>
    <row r="41" ht="50" customHeight="1">
      <c r="A41" s="11"/>
      <c r="B41" s="11"/>
      <c r="C41" s="11"/>
      <c r="D41" s="11" t="s">
        <v>641</v>
      </c>
      <c r="E41" s="11" t="s">
        <v>641</v>
      </c>
      <c r="F41" s="11" t="s">
        <v>641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642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643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624</v>
      </c>
      <c r="D49" s="11" t="s">
        <v>625</v>
      </c>
      <c r="E49" s="11" t="s">
        <v>626</v>
      </c>
      <c r="F49" s="11" t="s">
        <v>627</v>
      </c>
    </row>
    <row r="50" ht="50" customHeight="1">
      <c r="A50" s="11"/>
      <c r="B50" s="11"/>
      <c r="C50" s="11"/>
      <c r="D50" s="11" t="s">
        <v>641</v>
      </c>
      <c r="E50" s="11" t="s">
        <v>641</v>
      </c>
      <c r="F50" s="11" t="s">
        <v>641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644</v>
      </c>
      <c r="C52" s="12" t="s">
        <v>645</v>
      </c>
      <c r="D52" s="15">
        <v>70281.19</v>
      </c>
      <c r="E52" s="15">
        <v>0</v>
      </c>
      <c r="F52" s="15">
        <v>0</v>
      </c>
    </row>
    <row r="53" ht="15" customHeight="1">
      <c r="A53" s="11" t="s">
        <v>323</v>
      </c>
      <c r="B53" s="11" t="s">
        <v>644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644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325</v>
      </c>
      <c r="B55" s="11" t="s">
        <v>644</v>
      </c>
      <c r="C55" s="12" t="s">
        <v>645</v>
      </c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644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644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644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644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644</v>
      </c>
      <c r="C60" s="12"/>
      <c r="D60" s="15">
        <v>0</v>
      </c>
      <c r="E60" s="15">
        <v>0</v>
      </c>
      <c r="F60" s="15">
        <v>0</v>
      </c>
    </row>
    <row r="61" ht="25" customHeight="1">
      <c r="A61" s="11" t="s">
        <v>331</v>
      </c>
      <c r="B61" s="11" t="s">
        <v>644</v>
      </c>
      <c r="C61" s="12" t="s">
        <v>645</v>
      </c>
      <c r="D61" s="15">
        <v>7747161.46</v>
      </c>
      <c r="E61" s="15">
        <v>0</v>
      </c>
      <c r="F61" s="15">
        <v>0</v>
      </c>
    </row>
    <row r="62" ht="15" customHeight="1">
      <c r="A62" s="11" t="s">
        <v>344</v>
      </c>
      <c r="B62" s="11" t="s">
        <v>644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644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350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25" customHeight="1">
      <c r="A66" s="11" t="s">
        <v>352</v>
      </c>
      <c r="B66" s="11" t="s">
        <v>74</v>
      </c>
      <c r="C66" s="12" t="s">
        <v>646</v>
      </c>
      <c r="D66" s="15">
        <v>48000</v>
      </c>
      <c r="E66" s="15">
        <v>0</v>
      </c>
      <c r="F66" s="15">
        <v>0</v>
      </c>
    </row>
    <row r="67" ht="15" customHeight="1">
      <c r="A67" s="11" t="s">
        <v>354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25" customHeight="1">
      <c r="A68" s="11" t="s">
        <v>356</v>
      </c>
      <c r="B68" s="11" t="s">
        <v>74</v>
      </c>
      <c r="C68" s="12" t="s">
        <v>646</v>
      </c>
      <c r="D68" s="15">
        <v>16000</v>
      </c>
      <c r="E68" s="15">
        <v>0</v>
      </c>
      <c r="F68" s="15">
        <v>0</v>
      </c>
    </row>
    <row r="69" ht="25" customHeight="1">
      <c r="A69" s="20" t="s">
        <v>335</v>
      </c>
      <c r="B69" s="20"/>
      <c r="C69" s="20"/>
      <c r="D69" s="16">
        <f>SUM(D52:D68)</f>
      </c>
      <c r="E69" s="16">
        <f>SUM(E52:E68)</f>
      </c>
      <c r="F69" s="16">
        <f>SUM(F52:F68)</f>
      </c>
    </row>
    <row r="70" ht="15" customHeight="1">
</row>
    <row r="71" ht="25" customHeight="1">
      <c r="A71" s="3" t="s">
        <v>647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ht="15" customHeight="1">
</row>
    <row r="73" ht="25" customHeight="1">
      <c r="A73" s="3" t="s">
        <v>648</v>
      </c>
      <c r="B73" s="3"/>
      <c r="C73" s="3"/>
      <c r="D73" s="3"/>
      <c r="E73" s="3"/>
      <c r="F73" s="3"/>
    </row>
    <row r="74" ht="25" customHeight="1">
</row>
    <row r="75" ht="50" customHeight="1">
      <c r="A75" s="11" t="s">
        <v>210</v>
      </c>
      <c r="B75" s="11" t="s">
        <v>42</v>
      </c>
      <c r="C75" s="11" t="s">
        <v>624</v>
      </c>
      <c r="D75" s="11" t="s">
        <v>625</v>
      </c>
      <c r="E75" s="11" t="s">
        <v>626</v>
      </c>
      <c r="F75" s="11" t="s">
        <v>627</v>
      </c>
    </row>
    <row r="76" ht="50" customHeight="1">
      <c r="A76" s="11"/>
      <c r="B76" s="11"/>
      <c r="C76" s="11"/>
      <c r="D76" s="11" t="s">
        <v>641</v>
      </c>
      <c r="E76" s="11" t="s">
        <v>641</v>
      </c>
      <c r="F76" s="11" t="s">
        <v>641</v>
      </c>
    </row>
    <row r="77" ht="25" customHeight="1">
      <c r="A77" s="11" t="s">
        <v>215</v>
      </c>
      <c r="B77" s="11" t="s">
        <v>323</v>
      </c>
      <c r="C77" s="11" t="s">
        <v>324</v>
      </c>
      <c r="D77" s="11" t="s">
        <v>325</v>
      </c>
      <c r="E77" s="11" t="s">
        <v>326</v>
      </c>
      <c r="F77" s="11" t="s">
        <v>327</v>
      </c>
    </row>
    <row r="78">
      <c r="A78" s="11" t="s">
        <v>56</v>
      </c>
      <c r="B78" s="11" t="s">
        <v>56</v>
      </c>
      <c r="C78" s="11" t="s">
        <v>56</v>
      </c>
      <c r="D78" s="11" t="s">
        <v>56</v>
      </c>
      <c r="E78" s="11" t="s">
        <v>56</v>
      </c>
      <c r="F78" s="11" t="s">
        <v>56</v>
      </c>
    </row>
    <row r="79" ht="15" customHeight="1">
</row>
    <row r="80" ht="25" customHeight="1">
      <c r="A80" s="3" t="s">
        <v>649</v>
      </c>
      <c r="B80" s="3"/>
      <c r="C80" s="3"/>
      <c r="D80" s="3"/>
      <c r="E80" s="3"/>
      <c r="F80" s="3"/>
    </row>
    <row r="81" ht="25" customHeight="1">
</row>
    <row r="82" ht="50" customHeight="1">
      <c r="A82" s="11" t="s">
        <v>210</v>
      </c>
      <c r="B82" s="11" t="s">
        <v>42</v>
      </c>
      <c r="C82" s="11" t="s">
        <v>624</v>
      </c>
      <c r="D82" s="11" t="s">
        <v>625</v>
      </c>
      <c r="E82" s="11" t="s">
        <v>626</v>
      </c>
      <c r="F82" s="11" t="s">
        <v>627</v>
      </c>
    </row>
    <row r="83" ht="50" customHeight="1">
      <c r="A83" s="11"/>
      <c r="B83" s="11"/>
      <c r="C83" s="11"/>
      <c r="D83" s="11" t="s">
        <v>650</v>
      </c>
      <c r="E83" s="11" t="s">
        <v>650</v>
      </c>
      <c r="F83" s="11" t="s">
        <v>650</v>
      </c>
    </row>
    <row r="84" ht="25" customHeight="1">
      <c r="A84" s="11" t="s">
        <v>215</v>
      </c>
      <c r="B84" s="11" t="s">
        <v>323</v>
      </c>
      <c r="C84" s="11" t="s">
        <v>324</v>
      </c>
      <c r="D84" s="11" t="s">
        <v>325</v>
      </c>
      <c r="E84" s="11" t="s">
        <v>326</v>
      </c>
      <c r="F84" s="11" t="s">
        <v>327</v>
      </c>
    </row>
    <row r="85">
      <c r="A85" s="11" t="s">
        <v>56</v>
      </c>
      <c r="B85" s="11" t="s">
        <v>56</v>
      </c>
      <c r="C85" s="11" t="s">
        <v>56</v>
      </c>
      <c r="D85" s="11" t="s">
        <v>56</v>
      </c>
      <c r="E85" s="11" t="s">
        <v>56</v>
      </c>
      <c r="F85" s="11" t="s">
        <v>56</v>
      </c>
    </row>
    <row r="86" ht="15" customHeight="1">
</row>
    <row r="87" ht="25" customHeight="1">
      <c r="A87" s="3" t="s">
        <v>651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ht="15" customHeight="1">
</row>
    <row r="89" ht="25" customHeight="1">
      <c r="A89" s="3" t="s">
        <v>652</v>
      </c>
      <c r="B89" s="3"/>
      <c r="C89" s="3"/>
      <c r="D89" s="3"/>
      <c r="E89" s="3"/>
      <c r="F89" s="3"/>
    </row>
    <row r="90" ht="25" customHeight="1">
</row>
    <row r="91" ht="50" customHeight="1">
      <c r="A91" s="11" t="s">
        <v>210</v>
      </c>
      <c r="B91" s="11" t="s">
        <v>42</v>
      </c>
      <c r="C91" s="11" t="s">
        <v>624</v>
      </c>
      <c r="D91" s="11" t="s">
        <v>625</v>
      </c>
      <c r="E91" s="11" t="s">
        <v>626</v>
      </c>
      <c r="F91" s="11" t="s">
        <v>627</v>
      </c>
    </row>
    <row r="92" ht="50" customHeight="1">
      <c r="A92" s="11"/>
      <c r="B92" s="11"/>
      <c r="C92" s="11"/>
      <c r="D92" s="11" t="s">
        <v>641</v>
      </c>
      <c r="E92" s="11" t="s">
        <v>641</v>
      </c>
      <c r="F92" s="11" t="s">
        <v>641</v>
      </c>
    </row>
    <row r="93" ht="25" customHeight="1">
      <c r="A93" s="11" t="s">
        <v>215</v>
      </c>
      <c r="B93" s="11" t="s">
        <v>323</v>
      </c>
      <c r="C93" s="11" t="s">
        <v>324</v>
      </c>
      <c r="D93" s="11" t="s">
        <v>325</v>
      </c>
      <c r="E93" s="11" t="s">
        <v>326</v>
      </c>
      <c r="F93" s="11" t="s">
        <v>327</v>
      </c>
    </row>
    <row r="94" ht="15" customHeight="1">
      <c r="A94" s="11" t="s">
        <v>215</v>
      </c>
      <c r="B94" s="11" t="s">
        <v>653</v>
      </c>
      <c r="C94" s="12"/>
      <c r="D94" s="15">
        <v>0</v>
      </c>
      <c r="E94" s="15">
        <v>0</v>
      </c>
      <c r="F94" s="15">
        <v>0</v>
      </c>
    </row>
    <row r="95" ht="15" customHeight="1">
      <c r="A95" s="11" t="s">
        <v>323</v>
      </c>
      <c r="B95" s="11" t="s">
        <v>653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324</v>
      </c>
      <c r="B96" s="11" t="s">
        <v>653</v>
      </c>
      <c r="C96" s="12" t="s">
        <v>654</v>
      </c>
      <c r="D96" s="15">
        <v>3086682</v>
      </c>
      <c r="E96" s="15">
        <v>5000000</v>
      </c>
      <c r="F96" s="15">
        <v>5000000</v>
      </c>
    </row>
    <row r="97" ht="25" customHeight="1">
      <c r="A97" s="20" t="s">
        <v>335</v>
      </c>
      <c r="B97" s="20"/>
      <c r="C97" s="20"/>
      <c r="D97" s="16">
        <f>SUM(D94:D96)</f>
      </c>
      <c r="E97" s="16">
        <f>SUM(E94:E96)</f>
      </c>
      <c r="F97" s="16">
        <f>SUM(F94:F96)</f>
      </c>
    </row>
  </sheetData>
  <sheetProtection password="EC9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9:C69"/>
    <mergeCell ref="A71:M71"/>
    <mergeCell ref="A73:F73"/>
    <mergeCell ref="A75:A76"/>
    <mergeCell ref="B75:B76"/>
    <mergeCell ref="C75:C76"/>
    <mergeCell ref="A80:F80"/>
    <mergeCell ref="A82:A83"/>
    <mergeCell ref="B82:B83"/>
    <mergeCell ref="C82:C83"/>
    <mergeCell ref="A87:M87"/>
    <mergeCell ref="A89:F89"/>
    <mergeCell ref="A91:A92"/>
    <mergeCell ref="B91:B92"/>
    <mergeCell ref="C91:C92"/>
    <mergeCell ref="A97:C97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655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656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657</v>
      </c>
      <c r="B4" s="13"/>
      <c r="C4" s="13"/>
      <c r="D4" s="13" t="s">
        <v>458</v>
      </c>
      <c r="E4" s="13"/>
      <c r="F4" s="13"/>
      <c r="G4" s="13"/>
      <c r="H4" s="13"/>
      <c r="I4" s="13"/>
    </row>
    <row r="5" ht="20" customHeight="1">
      <c r="A5" s="11" t="s">
        <v>658</v>
      </c>
      <c r="B5" s="11" t="s">
        <v>659</v>
      </c>
      <c r="C5" s="11" t="s">
        <v>660</v>
      </c>
      <c r="D5" s="11" t="s">
        <v>661</v>
      </c>
      <c r="E5" s="11" t="s">
        <v>662</v>
      </c>
      <c r="F5" s="11" t="s">
        <v>663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664</v>
      </c>
      <c r="G6" s="11" t="s">
        <v>665</v>
      </c>
      <c r="H6" s="11" t="s">
        <v>666</v>
      </c>
      <c r="I6" s="11" t="s">
        <v>667</v>
      </c>
    </row>
    <row r="7" ht="30" customHeight="1">
      <c r="A7" s="11" t="s">
        <v>668</v>
      </c>
      <c r="B7" s="11" t="s">
        <v>327</v>
      </c>
      <c r="C7" s="12" t="s">
        <v>669</v>
      </c>
      <c r="D7" s="12" t="s">
        <v>670</v>
      </c>
      <c r="E7" s="11" t="s">
        <v>16</v>
      </c>
      <c r="F7" s="15">
        <v>48000</v>
      </c>
      <c r="G7" s="15">
        <v>64000</v>
      </c>
      <c r="H7" s="15">
        <v>16000</v>
      </c>
      <c r="I7" s="12" t="s">
        <v>671</v>
      </c>
    </row>
    <row r="8" ht="20" customHeight="1">
</row>
    <row r="9" ht="20" customHeight="1">
      <c r="A9" s="13" t="s">
        <v>657</v>
      </c>
      <c r="B9" s="13"/>
      <c r="C9" s="13"/>
      <c r="D9" s="13" t="s">
        <v>336</v>
      </c>
      <c r="E9" s="13"/>
      <c r="F9" s="13"/>
      <c r="G9" s="13"/>
      <c r="H9" s="13"/>
      <c r="I9" s="13"/>
    </row>
    <row r="10" ht="20" customHeight="1">
      <c r="A10" s="11" t="s">
        <v>658</v>
      </c>
      <c r="B10" s="11" t="s">
        <v>659</v>
      </c>
      <c r="C10" s="11" t="s">
        <v>660</v>
      </c>
      <c r="D10" s="11" t="s">
        <v>661</v>
      </c>
      <c r="E10" s="11" t="s">
        <v>662</v>
      </c>
      <c r="F10" s="11" t="s">
        <v>663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664</v>
      </c>
      <c r="G11" s="11" t="s">
        <v>665</v>
      </c>
      <c r="H11" s="11" t="s">
        <v>666</v>
      </c>
      <c r="I11" s="11" t="s">
        <v>667</v>
      </c>
    </row>
    <row r="12" ht="20" customHeight="1">
      <c r="A12" s="11" t="s">
        <v>672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657</v>
      </c>
      <c r="B14" s="13"/>
      <c r="C14" s="13"/>
      <c r="D14" s="13" t="s">
        <v>309</v>
      </c>
      <c r="E14" s="13"/>
      <c r="F14" s="13"/>
      <c r="G14" s="13"/>
      <c r="H14" s="13"/>
      <c r="I14" s="13"/>
    </row>
    <row r="15" ht="20" customHeight="1">
      <c r="A15" s="11" t="s">
        <v>658</v>
      </c>
      <c r="B15" s="11" t="s">
        <v>659</v>
      </c>
      <c r="C15" s="11" t="s">
        <v>660</v>
      </c>
      <c r="D15" s="11" t="s">
        <v>661</v>
      </c>
      <c r="E15" s="11" t="s">
        <v>662</v>
      </c>
      <c r="F15" s="11" t="s">
        <v>663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664</v>
      </c>
      <c r="G16" s="11" t="s">
        <v>665</v>
      </c>
      <c r="H16" s="11" t="s">
        <v>666</v>
      </c>
      <c r="I16" s="11" t="s">
        <v>667</v>
      </c>
    </row>
    <row r="17" ht="20" customHeight="1">
      <c r="A17" s="11" t="s">
        <v>672</v>
      </c>
      <c r="B17" s="11"/>
      <c r="C17" s="11"/>
      <c r="D17" s="11"/>
      <c r="E17" s="11"/>
      <c r="F17" s="11"/>
      <c r="G17" s="11"/>
      <c r="H17" s="11"/>
      <c r="I17" s="11"/>
    </row>
    <row r="18" ht="20" customHeight="1">
</row>
    <row r="19" ht="20" customHeight="1">
      <c r="A19" s="13" t="s">
        <v>657</v>
      </c>
      <c r="B19" s="13"/>
      <c r="C19" s="13"/>
      <c r="D19" s="13" t="s">
        <v>673</v>
      </c>
      <c r="E19" s="13"/>
      <c r="F19" s="13"/>
      <c r="G19" s="13"/>
      <c r="H19" s="13"/>
      <c r="I19" s="13"/>
    </row>
    <row r="20" ht="20" customHeight="1">
      <c r="A20" s="11" t="s">
        <v>658</v>
      </c>
      <c r="B20" s="11" t="s">
        <v>659</v>
      </c>
      <c r="C20" s="11" t="s">
        <v>660</v>
      </c>
      <c r="D20" s="11" t="s">
        <v>661</v>
      </c>
      <c r="E20" s="11" t="s">
        <v>662</v>
      </c>
      <c r="F20" s="11" t="s">
        <v>663</v>
      </c>
      <c r="G20" s="11"/>
      <c r="H20" s="11"/>
      <c r="I20" s="11"/>
    </row>
    <row r="21" ht="20" customHeight="1">
      <c r="A21" s="11"/>
      <c r="B21" s="11"/>
      <c r="C21" s="11"/>
      <c r="D21" s="11"/>
      <c r="E21" s="11"/>
      <c r="F21" s="11" t="s">
        <v>664</v>
      </c>
      <c r="G21" s="11" t="s">
        <v>665</v>
      </c>
      <c r="H21" s="11" t="s">
        <v>666</v>
      </c>
      <c r="I21" s="11" t="s">
        <v>667</v>
      </c>
    </row>
    <row r="22" ht="20" customHeight="1">
      <c r="A22" s="11" t="s">
        <v>672</v>
      </c>
      <c r="B22" s="11"/>
      <c r="C22" s="11"/>
      <c r="D22" s="11"/>
      <c r="E22" s="11"/>
      <c r="F22" s="11"/>
      <c r="G22" s="11"/>
      <c r="H22" s="11"/>
      <c r="I22" s="11"/>
    </row>
    <row r="23" ht="20" customHeight="1">
</row>
    <row r="24" ht="20" customHeight="1">
      <c r="A24" s="13" t="s">
        <v>657</v>
      </c>
      <c r="B24" s="13"/>
      <c r="C24" s="13"/>
      <c r="D24" s="13" t="s">
        <v>674</v>
      </c>
      <c r="E24" s="13"/>
      <c r="F24" s="13"/>
      <c r="G24" s="13"/>
      <c r="H24" s="13"/>
      <c r="I24" s="13"/>
    </row>
    <row r="25" ht="20" customHeight="1">
      <c r="A25" s="11" t="s">
        <v>658</v>
      </c>
      <c r="B25" s="11" t="s">
        <v>659</v>
      </c>
      <c r="C25" s="11" t="s">
        <v>660</v>
      </c>
      <c r="D25" s="11" t="s">
        <v>661</v>
      </c>
      <c r="E25" s="11" t="s">
        <v>662</v>
      </c>
      <c r="F25" s="11" t="s">
        <v>663</v>
      </c>
      <c r="G25" s="11"/>
      <c r="H25" s="11"/>
      <c r="I25" s="11"/>
    </row>
    <row r="26" ht="20" customHeight="1">
      <c r="A26" s="11"/>
      <c r="B26" s="11"/>
      <c r="C26" s="11"/>
      <c r="D26" s="11"/>
      <c r="E26" s="11"/>
      <c r="F26" s="11" t="s">
        <v>664</v>
      </c>
      <c r="G26" s="11" t="s">
        <v>665</v>
      </c>
      <c r="H26" s="11" t="s">
        <v>666</v>
      </c>
      <c r="I26" s="11" t="s">
        <v>667</v>
      </c>
    </row>
    <row r="27" ht="20" customHeight="1">
      <c r="A27" s="11" t="s">
        <v>672</v>
      </c>
      <c r="B27" s="11"/>
      <c r="C27" s="11"/>
      <c r="D27" s="11"/>
      <c r="E27" s="11"/>
      <c r="F27" s="11"/>
      <c r="G27" s="11"/>
      <c r="H27" s="11"/>
      <c r="I27" s="11"/>
    </row>
    <row r="28" ht="20" customHeight="1">
</row>
    <row r="29" ht="20" customHeight="1">
</row>
    <row r="30" ht="30" customHeight="1">
      <c r="A30" s="5" t="s">
        <v>675</v>
      </c>
      <c r="B30" s="5"/>
      <c r="C30" s="6"/>
      <c r="D30" s="14"/>
    </row>
    <row r="31" ht="10" customHeight="1">
      <c r="A31" s="0"/>
      <c r="B31" s="0"/>
      <c r="C31" s="9" t="s">
        <v>10</v>
      </c>
      <c r="D31" s="9" t="s">
        <v>11</v>
      </c>
    </row>
    <row r="32" ht="30" customHeight="1">
      <c r="A32" s="5" t="s">
        <v>676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677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678</v>
      </c>
      <c r="B36" s="5"/>
      <c r="C36" s="14"/>
      <c r="D36" s="6"/>
      <c r="E36" s="14"/>
      <c r="F36" s="14"/>
      <c r="G36" s="14"/>
      <c r="H36" s="14"/>
    </row>
    <row r="37" ht="10" customHeight="1">
      <c r="A37" s="0"/>
      <c r="B37" s="0"/>
      <c r="C37" s="9" t="s">
        <v>679</v>
      </c>
      <c r="D37" s="9" t="s">
        <v>10</v>
      </c>
      <c r="E37" s="9" t="s">
        <v>11</v>
      </c>
      <c r="F37" s="9"/>
      <c r="G37" s="9" t="s">
        <v>680</v>
      </c>
      <c r="H37" s="9"/>
    </row>
    <row r="38" ht="30" customHeight="1">
      <c r="A38" s="5" t="s">
        <v>681</v>
      </c>
      <c r="B38" s="5"/>
      <c r="C38" s="5"/>
    </row>
  </sheetData>
  <sheetProtection password="EC9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17:I17"/>
    <mergeCell ref="A19:C19"/>
    <mergeCell ref="D19:I19"/>
    <mergeCell ref="A20:A21"/>
    <mergeCell ref="B20:B21"/>
    <mergeCell ref="C20:C21"/>
    <mergeCell ref="D20:D21"/>
    <mergeCell ref="E20:E21"/>
    <mergeCell ref="F20:I20"/>
    <mergeCell ref="A22:I22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30:B30"/>
    <mergeCell ref="A32:B32"/>
    <mergeCell ref="A34:B34"/>
    <mergeCell ref="A36:B36"/>
    <mergeCell ref="E36:F36"/>
    <mergeCell ref="G36:H36"/>
    <mergeCell ref="E37:F37"/>
    <mergeCell ref="G37:H37"/>
    <mergeCell ref="A38:C3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